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41-省对市县补助" sheetId="1" r:id="rId1"/>
  </sheets>
  <externalReferences>
    <externalReference r:id="rId2"/>
    <externalReference r:id="rId3"/>
  </externalReferences>
  <definedNames>
    <definedName name="_______________A01">#REF!</definedName>
    <definedName name="_______________A08">'[1]A01-1'!$A$5:$C$36</definedName>
    <definedName name="___1A01_">#REF!</definedName>
    <definedName name="___2A08_">'[1]A01-1'!$A$5:$C$36</definedName>
    <definedName name="__1A01_">#REF!</definedName>
    <definedName name="__2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'[2]A01-1'!$A$5:$C$36</definedName>
    <definedName name="_4A08_">'[1]A01-1'!$A$5:$C$36</definedName>
    <definedName name="_A01">#REF!</definedName>
    <definedName name="_A08">'[1]A01-1'!$A$5:$C$36</definedName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s">#N/A</definedName>
    <definedName name="地区名称">#REF!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<sst xmlns="http://schemas.openxmlformats.org/spreadsheetml/2006/main" count="50">
  <si>
    <t>2020年上级对贡井区税收返还和转移支付补助决算表</t>
  </si>
  <si>
    <t>单位：万元</t>
  </si>
  <si>
    <t>预 算 科 目</t>
  </si>
  <si>
    <t>决算数</t>
  </si>
  <si>
    <t>上级补助收入</t>
  </si>
  <si>
    <t xml:space="preserve">  返还性收入</t>
  </si>
  <si>
    <t xml:space="preserve">      消费税和增值税税收返还收入</t>
  </si>
  <si>
    <r>
      <t xml:space="preserve">            </t>
    </r>
    <r>
      <rPr>
        <sz val="16"/>
        <rFont val="宋体"/>
        <charset val="134"/>
      </rPr>
      <t>所得税基数返还收入</t>
    </r>
  </si>
  <si>
    <r>
      <t xml:space="preserve">            </t>
    </r>
    <r>
      <rPr>
        <sz val="16"/>
        <rFont val="宋体"/>
        <charset val="134"/>
      </rPr>
      <t>成品油价格和税费改革税收返还收入</t>
    </r>
  </si>
  <si>
    <r>
      <t xml:space="preserve">            </t>
    </r>
    <r>
      <rPr>
        <sz val="16"/>
        <rFont val="宋体"/>
        <charset val="134"/>
      </rPr>
      <t>其他税收返还收入</t>
    </r>
  </si>
  <si>
    <t xml:space="preserve">  一般性转移支付收入</t>
  </si>
  <si>
    <t>体制补助收入</t>
  </si>
  <si>
    <t>均衡性转移支付资金</t>
  </si>
  <si>
    <t>县级基本财力保障机制奖补资金收入</t>
  </si>
  <si>
    <t>固定数额补助收入</t>
  </si>
  <si>
    <t>贫困地区转移支付收入</t>
  </si>
  <si>
    <t>结算补助收入</t>
  </si>
  <si>
    <t xml:space="preserve">农林水共同财政事权转移支付收入  </t>
  </si>
  <si>
    <t xml:space="preserve">公共安全共同财政事权转移支付收入  </t>
  </si>
  <si>
    <t xml:space="preserve">教育共同财政事权转移支付收入  </t>
  </si>
  <si>
    <t xml:space="preserve">科学技术共同财政事权转移支付收入  </t>
  </si>
  <si>
    <t xml:space="preserve">文化旅游体育与传媒共同财政事权转移支付收入  </t>
  </si>
  <si>
    <t xml:space="preserve">社会保障和就业共同财政事权转移支付收入  </t>
  </si>
  <si>
    <t xml:space="preserve">医疗卫生共同财政事权转移支付收入  </t>
  </si>
  <si>
    <t xml:space="preserve">交通运输共同财政事权转移支付收入  </t>
  </si>
  <si>
    <t xml:space="preserve">住房保障共同财政事权转移支付收入  </t>
  </si>
  <si>
    <t xml:space="preserve">灾害防治及应急管理共同财政事权转移支付收入  </t>
  </si>
  <si>
    <t>其他一般性转移支付收入</t>
  </si>
  <si>
    <t xml:space="preserve">  专项转移支付收入</t>
  </si>
  <si>
    <r>
      <t xml:space="preserve"> </t>
    </r>
    <r>
      <rPr>
        <sz val="16"/>
        <color indexed="8"/>
        <rFont val="宋体"/>
        <charset val="134"/>
      </rPr>
      <t xml:space="preserve">   </t>
    </r>
    <r>
      <rPr>
        <sz val="16"/>
        <rFont val="宋体"/>
        <charset val="134"/>
      </rPr>
      <t>一般公共服务</t>
    </r>
  </si>
  <si>
    <r>
      <t xml:space="preserve"> </t>
    </r>
    <r>
      <rPr>
        <sz val="16"/>
        <color indexed="8"/>
        <rFont val="宋体"/>
        <charset val="134"/>
      </rPr>
      <t xml:space="preserve">   </t>
    </r>
    <r>
      <rPr>
        <sz val="16"/>
        <rFont val="宋体"/>
        <charset val="134"/>
      </rPr>
      <t>外交</t>
    </r>
  </si>
  <si>
    <r>
      <t xml:space="preserve"> </t>
    </r>
    <r>
      <rPr>
        <sz val="16"/>
        <color indexed="8"/>
        <rFont val="宋体"/>
        <charset val="134"/>
      </rPr>
      <t xml:space="preserve">   </t>
    </r>
    <r>
      <rPr>
        <sz val="16"/>
        <rFont val="宋体"/>
        <charset val="134"/>
      </rPr>
      <t>国防</t>
    </r>
  </si>
  <si>
    <r>
      <t xml:space="preserve"> </t>
    </r>
    <r>
      <rPr>
        <sz val="16"/>
        <color indexed="8"/>
        <rFont val="宋体"/>
        <charset val="134"/>
      </rPr>
      <t xml:space="preserve">   </t>
    </r>
    <r>
      <rPr>
        <sz val="16"/>
        <rFont val="宋体"/>
        <charset val="134"/>
      </rPr>
      <t>公共安全</t>
    </r>
  </si>
  <si>
    <r>
      <t xml:space="preserve"> </t>
    </r>
    <r>
      <rPr>
        <sz val="16"/>
        <color indexed="8"/>
        <rFont val="宋体"/>
        <charset val="134"/>
      </rPr>
      <t xml:space="preserve">   </t>
    </r>
    <r>
      <rPr>
        <sz val="16"/>
        <rFont val="宋体"/>
        <charset val="134"/>
      </rPr>
      <t>教育</t>
    </r>
  </si>
  <si>
    <r>
      <t xml:space="preserve"> </t>
    </r>
    <r>
      <rPr>
        <sz val="16"/>
        <color indexed="8"/>
        <rFont val="宋体"/>
        <charset val="134"/>
      </rPr>
      <t xml:space="preserve">   </t>
    </r>
    <r>
      <rPr>
        <sz val="16"/>
        <rFont val="宋体"/>
        <charset val="134"/>
      </rPr>
      <t>科学技术</t>
    </r>
  </si>
  <si>
    <r>
      <t xml:space="preserve"> </t>
    </r>
    <r>
      <rPr>
        <sz val="16"/>
        <color indexed="8"/>
        <rFont val="宋体"/>
        <charset val="134"/>
      </rPr>
      <t xml:space="preserve">   </t>
    </r>
    <r>
      <rPr>
        <sz val="16"/>
        <rFont val="宋体"/>
        <charset val="134"/>
      </rPr>
      <t>文化体育与传媒</t>
    </r>
  </si>
  <si>
    <r>
      <t xml:space="preserve"> </t>
    </r>
    <r>
      <rPr>
        <sz val="16"/>
        <color indexed="8"/>
        <rFont val="宋体"/>
        <charset val="134"/>
      </rPr>
      <t xml:space="preserve">   </t>
    </r>
    <r>
      <rPr>
        <sz val="16"/>
        <rFont val="宋体"/>
        <charset val="134"/>
      </rPr>
      <t>社会保障和就业</t>
    </r>
  </si>
  <si>
    <t xml:space="preserve">    医疗卫生与计划生育支出</t>
  </si>
  <si>
    <t xml:space="preserve">    节能环保支出</t>
  </si>
  <si>
    <t xml:space="preserve">    城乡社区支出</t>
  </si>
  <si>
    <t xml:space="preserve">    农林水支出</t>
  </si>
  <si>
    <t xml:space="preserve">    交通运输支出</t>
  </si>
  <si>
    <t xml:space="preserve">    资源勘探信息等支出</t>
  </si>
  <si>
    <t xml:space="preserve">    商业服务业等支出</t>
  </si>
  <si>
    <t xml:space="preserve">    金融支出</t>
  </si>
  <si>
    <t xml:space="preserve">    国土海洋气象等支出</t>
  </si>
  <si>
    <t xml:space="preserve">    住房保障支出</t>
  </si>
  <si>
    <t xml:space="preserve">    粮油物资储备支出</t>
  </si>
  <si>
    <t xml:space="preserve">    灾害防治及应急管理</t>
  </si>
  <si>
    <t xml:space="preserve">    其他支出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</si>
</sst>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177" formatCode="#,##0_ "/>
    <numFmt numFmtId="41" formatCode="_ * #,##0_ ;_ * \-#,##0_ ;_ * &quot;-&quot;_ ;_ @_ "/>
    <numFmt numFmtId="43" formatCode="_ * #,##0.00_ ;_ * \-#,##0.00_ ;_ * &quot;-&quot;??_ ;_ @_ "/>
    <numFmt numFmtId="178" formatCode="#,##0_);[Red]\(#,##0\)"/>
  </numFmts>
  <fonts count="29">
    <font>
      <sz val="11"/>
      <color indexed="8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sz val="16"/>
      <name val="Arial"/>
      <family val="2"/>
      <charset val="0"/>
    </font>
    <font>
      <sz val="16"/>
      <name val="宋体"/>
      <charset val="134"/>
    </font>
    <font>
      <sz val="16"/>
      <name val="Times New Roman"/>
      <family val="1"/>
      <charset val="0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6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19" borderId="8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20" fillId="18" borderId="5" applyNumberFormat="0" applyAlignment="0" applyProtection="0">
      <alignment vertical="center"/>
    </xf>
    <xf numFmtId="0" fontId="27" fillId="30" borderId="11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" fillId="0" borderId="0" applyProtection="0"/>
    <xf numFmtId="0" fontId="14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" fillId="0" borderId="0" applyProtection="0"/>
    <xf numFmtId="0" fontId="1" fillId="0" borderId="0" applyProtection="0"/>
  </cellStyleXfs>
  <cellXfs count="20">
    <xf numFmtId="0" fontId="0" fillId="0" borderId="0" xfId="0">
      <alignment vertical="center"/>
    </xf>
    <xf numFmtId="0" fontId="1" fillId="2" borderId="0" xfId="51" applyNumberFormat="1" applyFont="1" applyFill="1" applyBorder="1" applyAlignment="1"/>
    <xf numFmtId="0" fontId="1" fillId="0" borderId="0" xfId="51" applyNumberFormat="1" applyFont="1" applyFill="1" applyBorder="1" applyAlignment="1"/>
    <xf numFmtId="0" fontId="1" fillId="0" borderId="0" xfId="51" applyNumberFormat="1" applyFont="1" applyFill="1" applyBorder="1" applyAlignment="1">
      <alignment horizontal="right" vertical="center"/>
    </xf>
    <xf numFmtId="0" fontId="2" fillId="0" borderId="0" xfId="51" applyNumberFormat="1" applyFont="1" applyFill="1" applyBorder="1" applyAlignment="1">
      <alignment horizontal="center" vertical="center" wrapText="1"/>
    </xf>
    <xf numFmtId="0" fontId="1" fillId="0" borderId="0" xfId="51" applyNumberFormat="1" applyFont="1" applyFill="1" applyBorder="1" applyAlignment="1">
      <alignment vertical="center"/>
    </xf>
    <xf numFmtId="178" fontId="1" fillId="0" borderId="0" xfId="51" applyNumberFormat="1" applyFont="1" applyFill="1" applyBorder="1" applyAlignment="1">
      <alignment horizontal="right"/>
    </xf>
    <xf numFmtId="0" fontId="3" fillId="0" borderId="1" xfId="51" applyNumberFormat="1" applyFont="1" applyFill="1" applyBorder="1" applyAlignment="1">
      <alignment horizontal="center" vertical="center"/>
    </xf>
    <xf numFmtId="0" fontId="4" fillId="0" borderId="2" xfId="46" applyFont="1" applyFill="1" applyBorder="1" applyAlignment="1">
      <alignment horizontal="left" vertical="center" wrapText="1"/>
    </xf>
    <xf numFmtId="177" fontId="5" fillId="0" borderId="1" xfId="46" applyNumberFormat="1" applyFont="1" applyFill="1" applyBorder="1"/>
    <xf numFmtId="0" fontId="4" fillId="0" borderId="2" xfId="46" applyFont="1" applyFill="1" applyBorder="1" applyAlignment="1">
      <alignment wrapText="1"/>
    </xf>
    <xf numFmtId="0" fontId="6" fillId="0" borderId="2" xfId="46" applyFont="1" applyFill="1" applyBorder="1" applyAlignment="1">
      <alignment horizontal="left" vertical="center" wrapText="1"/>
    </xf>
    <xf numFmtId="0" fontId="7" fillId="0" borderId="2" xfId="46" applyFont="1" applyFill="1" applyBorder="1" applyAlignment="1">
      <alignment wrapText="1"/>
    </xf>
    <xf numFmtId="176" fontId="5" fillId="0" borderId="1" xfId="46" applyNumberFormat="1" applyFont="1" applyFill="1" applyBorder="1"/>
    <xf numFmtId="0" fontId="6" fillId="0" borderId="2" xfId="46" applyFont="1" applyFill="1" applyBorder="1" applyAlignment="1">
      <alignment horizontal="left" wrapText="1" indent="2"/>
    </xf>
    <xf numFmtId="0" fontId="6" fillId="0" borderId="2" xfId="46" applyFont="1" applyFill="1" applyBorder="1" applyAlignment="1">
      <alignment horizontal="left" vertical="center" wrapText="1" indent="2"/>
    </xf>
    <xf numFmtId="49" fontId="4" fillId="2" borderId="1" xfId="52" applyNumberFormat="1" applyFont="1" applyFill="1" applyBorder="1" applyAlignment="1">
      <alignment horizontal="left" vertical="center"/>
    </xf>
    <xf numFmtId="49" fontId="6" fillId="2" borderId="1" xfId="52" applyNumberFormat="1" applyFont="1" applyFill="1" applyBorder="1" applyAlignment="1">
      <alignment horizontal="left" vertical="center"/>
    </xf>
    <xf numFmtId="49" fontId="6" fillId="2" borderId="3" xfId="52" applyNumberFormat="1" applyFont="1" applyFill="1" applyBorder="1" applyAlignment="1">
      <alignment horizontal="left" vertical="center"/>
    </xf>
    <xf numFmtId="49" fontId="6" fillId="2" borderId="3" xfId="52" applyNumberFormat="1" applyFont="1" applyFill="1" applyBorder="1" applyAlignment="1">
      <alignment horizontal="left" vertical="center"/>
    </xf>
    <xf numFmtId="0" fontId="4" fillId="0" borderId="2" xfId="46" applyFont="1" applyFill="1" applyBorder="1" applyAlignment="1" quotePrefix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(陈诚修改稿)2006年全省及省级财政决算及07年预算执行情况表(A4 留底自用) 2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常规_41-省对市县补助_1" xfId="46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0 4 3 2" xfId="51"/>
    <cellStyle name="常规_200704(第一稿）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: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:\2015&#24037;&#20316;\2015&#24180;&#20915;&#31639;\2015&#24180;&#20065;&#38215;&#20915;&#31639;\2017&#24180;&#39044;&#20915;&#31639;&#20844;&#24320;&#34920;&#26684;&#26679;&#24335;\&#39044;&#31639;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50"/>
  <sheetViews>
    <sheetView tabSelected="1" zoomScale="115" zoomScaleNormal="115" workbookViewId="0">
      <selection activeCell="D7" sqref="D7"/>
    </sheetView>
  </sheetViews>
  <sheetFormatPr defaultColWidth="45.5" defaultRowHeight="15.6" customHeight="1" outlineLevelCol="1"/>
  <cols>
    <col min="1" max="1" width="52.625" style="2" customWidth="1"/>
    <col min="2" max="2" width="24.675" style="3" customWidth="1"/>
    <col min="3" max="3" width="14.4583333333333" style="2" customWidth="1"/>
    <col min="4" max="16384" width="45.5" style="2"/>
  </cols>
  <sheetData>
    <row r="1" ht="27" customHeight="1" spans="1:2">
      <c r="A1" s="4" t="s">
        <v>0</v>
      </c>
      <c r="B1" s="4"/>
    </row>
    <row r="2" ht="33.6" customHeight="1" spans="1:2">
      <c r="A2" s="5"/>
      <c r="B2" s="6" t="s">
        <v>1</v>
      </c>
    </row>
    <row r="3" ht="28.9" customHeight="1" spans="1:2">
      <c r="A3" s="7" t="s">
        <v>2</v>
      </c>
      <c r="B3" s="7" t="s">
        <v>3</v>
      </c>
    </row>
    <row r="4" s="1" customFormat="1" ht="29.45" customHeight="1" spans="1:2">
      <c r="A4" s="20" t="s">
        <v>4</v>
      </c>
      <c r="B4" s="9">
        <f>SUM(B5,B10,B28)</f>
        <v>119068</v>
      </c>
    </row>
    <row r="5" s="1" customFormat="1" ht="29.45" customHeight="1" spans="1:2">
      <c r="A5" s="10" t="s">
        <v>5</v>
      </c>
      <c r="B5" s="9">
        <f>SUM(B6:B9)</f>
        <v>1116</v>
      </c>
    </row>
    <row r="6" s="1" customFormat="1" ht="29.45" customHeight="1" spans="1:2">
      <c r="A6" s="11" t="s">
        <v>6</v>
      </c>
      <c r="B6" s="9">
        <v>1014</v>
      </c>
    </row>
    <row r="7" s="1" customFormat="1" ht="29.45" customHeight="1" spans="1:2">
      <c r="A7" s="12" t="s">
        <v>7</v>
      </c>
      <c r="B7" s="9">
        <v>247</v>
      </c>
    </row>
    <row r="8" s="1" customFormat="1" ht="29.45" customHeight="1" spans="1:2">
      <c r="A8" s="12" t="s">
        <v>8</v>
      </c>
      <c r="B8" s="9">
        <v>207</v>
      </c>
    </row>
    <row r="9" s="1" customFormat="1" ht="29.45" customHeight="1" spans="1:2">
      <c r="A9" s="12" t="s">
        <v>9</v>
      </c>
      <c r="B9" s="13">
        <v>-352</v>
      </c>
    </row>
    <row r="10" s="1" customFormat="1" ht="29.45" customHeight="1" spans="1:2">
      <c r="A10" s="10" t="s">
        <v>10</v>
      </c>
      <c r="B10" s="9">
        <f>SUM(B11:B27)</f>
        <v>102441</v>
      </c>
    </row>
    <row r="11" s="1" customFormat="1" ht="29.45" customHeight="1" spans="1:2">
      <c r="A11" s="14" t="s">
        <v>11</v>
      </c>
      <c r="B11" s="9">
        <v>-6325</v>
      </c>
    </row>
    <row r="12" s="1" customFormat="1" ht="29.45" customHeight="1" spans="1:2">
      <c r="A12" s="14" t="s">
        <v>12</v>
      </c>
      <c r="B12" s="9">
        <v>43771</v>
      </c>
    </row>
    <row r="13" s="1" customFormat="1" ht="29.45" customHeight="1" spans="1:2">
      <c r="A13" s="14" t="s">
        <v>13</v>
      </c>
      <c r="B13" s="9">
        <v>16027</v>
      </c>
    </row>
    <row r="14" s="1" customFormat="1" ht="29.45" customHeight="1" spans="1:2">
      <c r="A14" s="14" t="s">
        <v>14</v>
      </c>
      <c r="B14" s="9">
        <v>6934</v>
      </c>
    </row>
    <row r="15" s="1" customFormat="1" ht="29.45" customHeight="1" spans="1:2">
      <c r="A15" s="14" t="s">
        <v>15</v>
      </c>
      <c r="B15" s="9">
        <v>1311</v>
      </c>
    </row>
    <row r="16" s="1" customFormat="1" ht="29.45" customHeight="1" spans="1:2">
      <c r="A16" s="14" t="s">
        <v>16</v>
      </c>
      <c r="B16" s="9">
        <v>4028</v>
      </c>
    </row>
    <row r="17" s="1" customFormat="1" ht="29.45" customHeight="1" spans="1:2">
      <c r="A17" s="15" t="s">
        <v>17</v>
      </c>
      <c r="B17" s="9">
        <v>11037</v>
      </c>
    </row>
    <row r="18" s="1" customFormat="1" ht="36" customHeight="1" spans="1:2">
      <c r="A18" s="14" t="s">
        <v>18</v>
      </c>
      <c r="B18" s="9">
        <v>940</v>
      </c>
    </row>
    <row r="19" s="1" customFormat="1" ht="29.45" customHeight="1" spans="1:2">
      <c r="A19" s="14" t="s">
        <v>19</v>
      </c>
      <c r="B19" s="9">
        <v>3068</v>
      </c>
    </row>
    <row r="20" s="1" customFormat="1" ht="29.45" customHeight="1" spans="1:2">
      <c r="A20" s="15" t="s">
        <v>20</v>
      </c>
      <c r="B20" s="9">
        <v>17</v>
      </c>
    </row>
    <row r="21" s="1" customFormat="1" ht="44" customHeight="1" spans="1:2">
      <c r="A21" s="14" t="s">
        <v>21</v>
      </c>
      <c r="B21" s="9">
        <v>468</v>
      </c>
    </row>
    <row r="22" s="1" customFormat="1" ht="43" customHeight="1" spans="1:2">
      <c r="A22" s="14" t="s">
        <v>22</v>
      </c>
      <c r="B22" s="9">
        <v>12386</v>
      </c>
    </row>
    <row r="23" s="1" customFormat="1" ht="29.45" customHeight="1" spans="1:2">
      <c r="A23" s="15" t="s">
        <v>23</v>
      </c>
      <c r="B23" s="9">
        <v>5680</v>
      </c>
    </row>
    <row r="24" s="1" customFormat="1" ht="29.45" customHeight="1" spans="1:2">
      <c r="A24" s="15" t="s">
        <v>24</v>
      </c>
      <c r="B24" s="9">
        <v>282</v>
      </c>
    </row>
    <row r="25" s="1" customFormat="1" ht="29.45" customHeight="1" spans="1:2">
      <c r="A25" s="15" t="s">
        <v>25</v>
      </c>
      <c r="B25" s="9">
        <v>1310</v>
      </c>
    </row>
    <row r="26" s="1" customFormat="1" ht="43" customHeight="1" spans="1:2">
      <c r="A26" s="15" t="s">
        <v>26</v>
      </c>
      <c r="B26" s="9">
        <v>545</v>
      </c>
    </row>
    <row r="27" s="1" customFormat="1" ht="29.45" customHeight="1" spans="1:2">
      <c r="A27" s="14" t="s">
        <v>27</v>
      </c>
      <c r="B27" s="9">
        <v>962</v>
      </c>
    </row>
    <row r="28" s="1" customFormat="1" ht="29.45" customHeight="1" spans="1:2">
      <c r="A28" s="16" t="s">
        <v>28</v>
      </c>
      <c r="B28" s="9">
        <f>SUM(B29:B49)</f>
        <v>15511</v>
      </c>
    </row>
    <row r="29" s="1" customFormat="1" ht="29.45" customHeight="1" spans="1:2">
      <c r="A29" s="17" t="s">
        <v>29</v>
      </c>
      <c r="B29" s="9">
        <v>73</v>
      </c>
    </row>
    <row r="30" s="1" customFormat="1" ht="29.45" customHeight="1" spans="1:2">
      <c r="A30" s="17" t="s">
        <v>30</v>
      </c>
      <c r="B30" s="9">
        <v>0</v>
      </c>
    </row>
    <row r="31" s="1" customFormat="1" ht="29.45" customHeight="1" spans="1:2">
      <c r="A31" s="17" t="s">
        <v>31</v>
      </c>
      <c r="B31" s="9">
        <v>92</v>
      </c>
    </row>
    <row r="32" s="1" customFormat="1" ht="29.45" customHeight="1" spans="1:2">
      <c r="A32" s="17" t="s">
        <v>32</v>
      </c>
      <c r="B32" s="9"/>
    </row>
    <row r="33" s="1" customFormat="1" ht="29.45" customHeight="1" spans="1:2">
      <c r="A33" s="17" t="s">
        <v>33</v>
      </c>
      <c r="B33" s="9">
        <v>123</v>
      </c>
    </row>
    <row r="34" s="1" customFormat="1" ht="29.45" customHeight="1" spans="1:2">
      <c r="A34" s="17" t="s">
        <v>34</v>
      </c>
      <c r="B34" s="9">
        <v>42</v>
      </c>
    </row>
    <row r="35" s="1" customFormat="1" ht="29.45" customHeight="1" spans="1:2">
      <c r="A35" s="17" t="s">
        <v>35</v>
      </c>
      <c r="B35" s="9">
        <v>9</v>
      </c>
    </row>
    <row r="36" s="1" customFormat="1" ht="29.45" customHeight="1" spans="1:2">
      <c r="A36" s="18" t="s">
        <v>36</v>
      </c>
      <c r="B36" s="9">
        <v>20</v>
      </c>
    </row>
    <row r="37" s="1" customFormat="1" ht="29.45" customHeight="1" spans="1:2">
      <c r="A37" s="18" t="s">
        <v>37</v>
      </c>
      <c r="B37" s="9">
        <v>175</v>
      </c>
    </row>
    <row r="38" s="1" customFormat="1" ht="29.45" customHeight="1" spans="1:2">
      <c r="A38" s="18" t="s">
        <v>38</v>
      </c>
      <c r="B38" s="9">
        <v>4057</v>
      </c>
    </row>
    <row r="39" ht="29.45" customHeight="1" spans="1:2">
      <c r="A39" s="17" t="s">
        <v>39</v>
      </c>
      <c r="B39" s="9">
        <v>913</v>
      </c>
    </row>
    <row r="40" ht="29.45" customHeight="1" spans="1:2">
      <c r="A40" s="17" t="s">
        <v>40</v>
      </c>
      <c r="B40" s="9">
        <v>3046</v>
      </c>
    </row>
    <row r="41" ht="29.45" customHeight="1" spans="1:2">
      <c r="A41" s="18" t="s">
        <v>41</v>
      </c>
      <c r="B41" s="9">
        <v>120</v>
      </c>
    </row>
    <row r="42" ht="29.45" customHeight="1" spans="1:2">
      <c r="A42" s="18" t="s">
        <v>42</v>
      </c>
      <c r="B42" s="9">
        <v>314</v>
      </c>
    </row>
    <row r="43" ht="29.45" customHeight="1" spans="1:2">
      <c r="A43" s="18" t="s">
        <v>43</v>
      </c>
      <c r="B43" s="9">
        <v>163</v>
      </c>
    </row>
    <row r="44" ht="29.45" customHeight="1" spans="1:2">
      <c r="A44" s="18" t="s">
        <v>44</v>
      </c>
      <c r="B44" s="9">
        <v>60</v>
      </c>
    </row>
    <row r="45" ht="29.45" customHeight="1" spans="1:2">
      <c r="A45" s="18" t="s">
        <v>45</v>
      </c>
      <c r="B45" s="9">
        <v>103</v>
      </c>
    </row>
    <row r="46" ht="29.45" customHeight="1" spans="1:2">
      <c r="A46" s="18" t="s">
        <v>46</v>
      </c>
      <c r="B46" s="9">
        <v>1200</v>
      </c>
    </row>
    <row r="47" ht="29.45" customHeight="1" spans="1:2">
      <c r="A47" s="18" t="s">
        <v>47</v>
      </c>
      <c r="B47" s="9">
        <v>0</v>
      </c>
    </row>
    <row r="48" ht="29.45" customHeight="1" spans="1:2">
      <c r="A48" s="19" t="s">
        <v>48</v>
      </c>
      <c r="B48" s="9">
        <v>128</v>
      </c>
    </row>
    <row r="49" ht="29.45" customHeight="1" spans="1:2">
      <c r="A49" s="17" t="s">
        <v>49</v>
      </c>
      <c r="B49" s="9">
        <v>4873</v>
      </c>
    </row>
    <row r="50" ht="29.45" customHeight="1"/>
  </sheetData>
  <mergeCells count="1">
    <mergeCell ref="A1:B1"/>
  </mergeCells>
  <printOptions horizontalCentered="1"/>
  <pageMargins left="0.55" right="0.55" top="0.279861111111111" bottom="0.389583333333333" header="0.589583333333333" footer="0.159722222222222"/>
  <pageSetup paperSize="9" scale="89" firstPageNumber="126" orientation="portrait" useFirstPageNumber="1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41-省对市县补助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2022-02-11T03:34:16Z</dcterms:created>
  <dcterms:modified xsi:type="dcterms:W3CDTF">2022-02-11T03:34:49Z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