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1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<sst xmlns="http://schemas.openxmlformats.org/spreadsheetml/2006/main" count="906" uniqueCount="426">
  <si>
    <t>472002-自贡航空产业园区管理委员会</t>
  </si>
  <si>
    <t>2021年部门预算</t>
  </si>
  <si>
    <t xml:space="preserve">
表1</t>
  </si>
  <si>
    <t xml:space="preserve"> </t>
  </si>
  <si>
    <t>部门收支总表</t>
  </si>
  <si>
    <t>部门：自贡航空产业园区管理委员会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</si>
  <si>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</si>
  <si>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</si>
  <si>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</si>
  <si>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</si>
  <si>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</si>
  <si>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</si>
  <si>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</si>
  <si>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</si>
  <si>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</si>
  <si>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</si>
  <si>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</si>
  <si>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</si>
  <si>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</si>
  <si>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</si>
  <si>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</si>
  <si>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</si>
  <si>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</si>
  <si>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</si>
  <si>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</si>
  <si>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</si>
  <si>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</si>
  <si>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</si>
  <si>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</si>
  <si>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</si>
  <si>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</si>
  <si>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</si>
  <si>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</si>
  <si>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</si>
  <si>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</si>
  <si>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</si>
  <si>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</si>
  <si>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</si>
  <si>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</si>
  <si>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</si>
  <si>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</si>
  <si>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</si>
  <si>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</si>
  <si>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</si>
  <si>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</si>
  <si>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</si>
  <si>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</si>
  <si>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</si>
  <si>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</si>
  <si>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</si>
  <si>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</si>
  <si>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</si>
  <si>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</si>
  <si>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</si>
  <si>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</si>
  <si>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</si>
  <si>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</si>
  <si>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</si>
  <si>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</si>
  <si>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</si>
  <si>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</si>
  <si>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</si>
  <si>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</si>
  <si>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</si>
  <si>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</si>
  <si>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</si>
  <si>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</si>
  <si>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</si>
  <si>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</si>
  <si>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</si>
  <si>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</si>
  <si>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</si>
  <si>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472002</t>
  </si>
  <si>
    <t>自贡航空产业园区管理委员会</t>
  </si>
  <si>
    <t xml:space="preserve">  472002</t>
  </si>
  <si>
    <t xml:space="preserve">  其他政府办公厅（室）及相关机构事务支出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</si>
  <si>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</si>
  <si>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</si>
  <si>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</si>
  <si>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</si>
  <si>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 xml:space="preserve">  其他地方自行试点项目收益专项债券收入安排的支出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</si>
  <si>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</si>
  <si>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</si>
  <si>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</si>
  <si>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</si>
  <si>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</si>
  <si>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</si>
  <si>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</si>
  <si>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</si>
  <si>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</si>
  <si>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</si>
  <si>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</si>
  <si>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</si>
  <si>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99</t>
  </si>
  <si>
    <t>208</t>
  </si>
  <si>
    <t>05</t>
  </si>
  <si>
    <t>210</t>
  </si>
  <si>
    <t>11</t>
  </si>
  <si>
    <t>01</t>
  </si>
  <si>
    <t>221</t>
  </si>
  <si>
    <t>02</t>
  </si>
  <si>
    <t>229</t>
  </si>
  <si>
    <t>04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</si>
  <si>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</si>
  <si>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</si>
  <si>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</si>
  <si>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</si>
  <si>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</si>
  <si>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</si>
  <si>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</si>
  <si>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</si>
  <si>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</si>
  <si>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</si>
  <si>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</si>
  <si>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</si>
  <si>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</si>
  <si>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</si>
  <si>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</si>
  <si>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</si>
  <si>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</si>
  <si>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</si>
  <si>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</si>
  <si>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</si>
  <si>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</si>
  <si>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</si>
  <si>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</si>
  <si>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</si>
  <si>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</si>
  <si>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</si>
  <si>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</si>
  <si>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</si>
  <si>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</si>
  <si>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</si>
  <si>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</si>
  <si>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</si>
  <si>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</si>
  <si>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</si>
  <si>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</si>
  <si>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</si>
  <si>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</si>
  <si>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</si>
  <si>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</si>
  <si>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</si>
  <si>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</si>
  <si>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</si>
  <si>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</si>
  <si>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</si>
  <si>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</si>
  <si>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</si>
  <si>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</si>
  <si>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</si>
  <si>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</si>
  <si>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</si>
  <si>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</si>
  <si>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</si>
  <si>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</si>
  <si>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</si>
  <si>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</si>
  <si>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</si>
  <si>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</si>
  <si>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</si>
  <si>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</si>
  <si>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</si>
  <si>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</si>
  <si>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</si>
  <si>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</si>
  <si>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</si>
  <si>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</si>
  <si>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</si>
  <si>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503</t>
  </si>
  <si>
    <t xml:space="preserve">  基础设施建设</t>
  </si>
  <si>
    <t>505</t>
  </si>
  <si>
    <t xml:space="preserve">  工资福利支出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</si>
  <si>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</si>
  <si>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</si>
  <si>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</si>
  <si>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</si>
  <si>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</si>
  <si>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</si>
  <si>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</si>
  <si>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</si>
  <si>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</si>
  <si>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</si>
  <si>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</si>
  <si>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</si>
  <si>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</si>
  <si>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</si>
  <si>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</si>
  <si>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</si>
  <si>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</si>
  <si>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</si>
  <si>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</si>
  <si>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</si>
  <si>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</si>
  <si>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</si>
  <si>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</si>
  <si>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</si>
  <si>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</si>
  <si>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</si>
  <si>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</si>
  <si>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</si>
  <si>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</si>
  <si>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</si>
  <si>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</si>
  <si>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</si>
  <si>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</si>
  <si>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</si>
  <si>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</si>
  <si>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</si>
  <si>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</si>
  <si>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</si>
  <si>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</si>
  <si>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</si>
  <si>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</si>
  <si>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</si>
  <si>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</si>
  <si>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</si>
  <si>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</si>
  <si>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</si>
  <si>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</si>
  <si>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</si>
  <si>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</si>
  <si>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</si>
  <si>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</si>
  <si>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</si>
  <si>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</si>
  <si>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</si>
  <si>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</si>
  <si>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</si>
  <si>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</si>
  <si>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</si>
  <si>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</si>
  <si>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</si>
  <si>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</si>
  <si>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</si>
  <si>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</si>
  <si>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</si>
  <si>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</si>
  <si>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</si>
  <si>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</si>
  <si>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</si>
  <si>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</si>
  <si>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</si>
  <si>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</si>
  <si>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</si>
  <si>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</si>
  <si>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</si>
  <si>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</si>
  <si>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</si>
  <si>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</si>
  <si>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</si>
  <si>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</si>
  <si>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</si>
  <si>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</si>
  <si>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</si>
  <si>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</si>
  <si>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</si>
  <si>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</si>
  <si>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</si>
  <si>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</si>
  <si>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</si>
  <si>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</si>
  <si>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</si>
  <si>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</si>
  <si>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</si>
  <si>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</si>
  <si>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</si>
  <si>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</si>
  <si>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</si>
  <si>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</si>
  <si>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</si>
  <si>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</si>
  <si>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</si>
  <si>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</si>
  <si>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</si>
  <si>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</si>
  <si>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</si>
  <si>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</si>
  <si>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</si>
  <si>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</si>
  <si>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</si>
  <si>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</si>
  <si>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</si>
  <si>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</si>
  <si>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</si>
  <si>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</si>
  <si>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</si>
  <si>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</si>
  <si>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</si>
  <si>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</si>
  <si>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</si>
  <si>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</si>
  <si>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</si>
  <si>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</si>
  <si>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</si>
  <si>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</si>
  <si>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</si>
  <si>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</si>
  <si>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</si>
  <si>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</si>
  <si>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</si>
  <si>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</si>
  <si>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</si>
  <si>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</si>
  <si>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15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</si>
  <si>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</si>
  <si>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</si>
  <si>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</si>
  <si>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</si>
  <si>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</si>
  <si>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</si>
  <si>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</si>
  <si>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</si>
  <si>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</si>
  <si>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</si>
  <si>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</si>
  <si>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</si>
  <si>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</si>
  <si>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合    计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</si>
  <si>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</si>
  <si>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</si>
  <si>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</si>
  <si>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</si>
  <si>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</si>
  <si>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</si>
  <si>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</si>
  <si>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</si>
  <si>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</si>
  <si>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</si>
  <si>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</si>
  <si>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</si>
  <si>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</si>
  <si>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</si>
  <si>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</si>
  <si>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</si>
  <si>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</si>
  <si>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</si>
  <si>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</si>
  <si>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</si>
  <si>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</si>
  <si>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</si>
  <si>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</si>
  <si>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</si>
  <si>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</si>
  <si>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</si>
  <si>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</si>
  <si>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</si>
  <si>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航空产业园中小企业标准化厂房项目专项债券资金</t>
  </si>
  <si>
    <t>项目完成</t>
  </si>
  <si>
    <t>数量指标</t>
  </si>
  <si>
    <t>完成土地平整</t>
  </si>
  <si>
    <t>量性指标</t>
  </si>
  <si>
    <t>亩</t>
  </si>
  <si>
    <t>正向</t>
  </si>
  <si>
    <t>质量指标</t>
  </si>
  <si>
    <t>平整项目验收合格率</t>
  </si>
  <si>
    <t>%</t>
  </si>
  <si>
    <t>时效指标</t>
  </si>
  <si>
    <t>项目主体建设招标挂网并签订合同</t>
  </si>
  <si>
    <t>前</t>
  </si>
  <si>
    <t>成本指标</t>
  </si>
  <si>
    <t>本年资金投入额</t>
  </si>
  <si>
    <t>万元</t>
  </si>
  <si>
    <t>满意度指标</t>
  </si>
  <si>
    <t>施工企业满意度</t>
  </si>
  <si>
    <t>周边居民满意度</t>
  </si>
  <si>
    <t>航空产业园科技成果转化中心（军民融合）项目专项债券资金</t>
  </si>
  <si>
    <t>完成办公区建设</t>
  </si>
  <si>
    <t>11500平方米</t>
  </si>
  <si>
    <t>平方米</t>
  </si>
  <si>
    <t>项目验收合格率</t>
  </si>
  <si>
    <t>办公区主体完工</t>
  </si>
  <si>
    <t>自贡航空产业园兰家桥污水处理厂项目专项债券资金</t>
  </si>
  <si>
    <t>年均居民污水处理能力</t>
  </si>
  <si>
    <t>立方</t>
  </si>
  <si>
    <t>年均非居民居民污水处理能力</t>
  </si>
  <si>
    <t>污水处理达标率</t>
  </si>
  <si>
    <t>项目完成时间</t>
  </si>
  <si>
    <t>周边企业满意度</t>
  </si>
  <si>
    <t>表7</t>
  </si>
  <si>
    <t>整体支出绩效目标申报表</t>
  </si>
  <si>
    <t>（2021年度）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</si>
  <si>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</si>
  <si>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</si>
  <si>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</si>
  <si>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</si>
  <si>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</si>
  <si>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</si>
  <si>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</si>
  <si>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</si>
  <si>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做好自贡航空产业园区内的园区开发建设管理工作、总体规划、控制性详规的拟订和报批工作、园区内国有土地征收、项目建设用地报批工作、负责园区招商引资工作、负责授权范围内的行政审批工作、负责园区安全生产、社会治安综合管理、环境卫生等工作</t>
  </si>
  <si>
    <t xml:space="preserve">1、理顺体制机制 2、扩大改革开放 3、完善基础配套4、 强化平台建设 5、推进公司发展 6、全力对上争取7、优化营商环境 8、加强党的领导 9、强化廉政建设 </t>
  </si>
  <si>
    <t>金额合计</t>
  </si>
  <si>
    <t>年度
总体
目标</t>
  </si>
  <si>
    <t>2021 年，园区实现营业收入 355 亿元、实现税收 7.9 亿元引进航空类项目 10 个以上、泛航空类项目 10 个以上，完成社会固投 15 亿元以上，培育新 增规上工业企业 5 户以上、限上商贸企业 3 户以上，新增承载能力 0.5 平方公里。</t>
  </si>
  <si>
    <t>年
度
绩
效
指
标</t>
  </si>
  <si>
    <t>指标值（包含数字及文字描述）</t>
  </si>
  <si>
    <t>完成指标</t>
  </si>
  <si>
    <t xml:space="preserve">招商工作全年达成重点意向跟踪企业 </t>
  </si>
  <si>
    <t>20户</t>
  </si>
  <si>
    <t>加快项目开工</t>
  </si>
  <si>
    <t>5户</t>
  </si>
  <si>
    <t>新增建设用地规划指标</t>
  </si>
  <si>
    <t xml:space="preserve"> 300 亩</t>
  </si>
  <si>
    <t>完成道路建设建设</t>
  </si>
  <si>
    <t>2.5公里以上</t>
  </si>
  <si>
    <t>申报债券资金</t>
  </si>
  <si>
    <t>2亿元以上</t>
  </si>
  <si>
    <t>完成效果</t>
  </si>
  <si>
    <t>90%以上</t>
  </si>
  <si>
    <t>完成时间</t>
  </si>
  <si>
    <t>2021年12月31日前</t>
  </si>
  <si>
    <t>全年经费支出</t>
  </si>
  <si>
    <t>8042.8万元</t>
  </si>
  <si>
    <t>效益指标</t>
  </si>
  <si>
    <t>经济效益
指标</t>
  </si>
  <si>
    <t>园区实现营业收入</t>
  </si>
  <si>
    <t>355亿元</t>
  </si>
  <si>
    <t xml:space="preserve">实现税收 </t>
  </si>
  <si>
    <t>7.9 亿元</t>
  </si>
  <si>
    <t>社会效益
指标</t>
  </si>
  <si>
    <t>紧盯国家行业政策动向，推进园区建设</t>
  </si>
  <si>
    <t>主动融入接受成渝双核辐射带动，积极承接东部地区及成渝两地功能疏解和产业外溢，打造航空 装备制造、无人机、节能环保、新材料等产业重点，带动园区示范效益，拉动地方经济和就业，确保属地稳定。</t>
  </si>
  <si>
    <t>满意度
指标</t>
  </si>
  <si>
    <t>服务对象
满意度指标</t>
  </si>
  <si>
    <t>入园企业满意度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</si>
</sst>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8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7" borderId="2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40" fillId="13" borderId="24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0"/>
  </cellStyleXfs>
  <cellXfs count="1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left" vertical="center" wrapText="1"/>
    </xf>
    <xf numFmtId="0" fontId="7" fillId="0" borderId="6" xfId="50" applyFont="1" applyBorder="1" applyAlignment="1">
      <alignment horizontal="left" vertical="center" wrapText="1"/>
    </xf>
    <xf numFmtId="0" fontId="7" fillId="0" borderId="1" xfId="50" applyFont="1" applyBorder="1" applyAlignment="1">
      <alignment vertical="center" wrapText="1"/>
    </xf>
    <xf numFmtId="0" fontId="7" fillId="0" borderId="3" xfId="50" applyFont="1" applyBorder="1" applyAlignment="1">
      <alignment vertical="center" wrapText="1"/>
    </xf>
    <xf numFmtId="0" fontId="7" fillId="0" borderId="9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left" vertical="center" wrapText="1"/>
    </xf>
    <xf numFmtId="0" fontId="7" fillId="0" borderId="2" xfId="50" applyFont="1" applyBorder="1" applyAlignment="1">
      <alignment horizontal="left" vertical="center" wrapText="1"/>
    </xf>
    <xf numFmtId="0" fontId="7" fillId="0" borderId="10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7" fillId="0" borderId="1" xfId="38" applyFont="1" applyFill="1" applyBorder="1" applyAlignment="1">
      <alignment horizontal="center" vertical="center" wrapText="1"/>
    </xf>
    <xf numFmtId="0" fontId="7" fillId="0" borderId="3" xfId="38" applyFont="1" applyFill="1" applyBorder="1" applyAlignment="1">
      <alignment horizontal="center" vertical="center" wrapText="1"/>
    </xf>
    <xf numFmtId="0" fontId="7" fillId="0" borderId="12" xfId="50" applyFont="1" applyBorder="1" applyAlignment="1">
      <alignment horizontal="center" vertical="center" wrapText="1"/>
    </xf>
    <xf numFmtId="0" fontId="7" fillId="0" borderId="13" xfId="50" applyFont="1" applyBorder="1" applyAlignment="1">
      <alignment horizontal="center" vertical="center" wrapText="1"/>
    </xf>
    <xf numFmtId="9" fontId="7" fillId="0" borderId="1" xfId="38" applyNumberFormat="1" applyFont="1" applyFill="1" applyBorder="1" applyAlignment="1">
      <alignment horizontal="center" vertical="center" wrapText="1"/>
    </xf>
    <xf numFmtId="0" fontId="7" fillId="0" borderId="1" xfId="38" applyFont="1" applyFill="1" applyBorder="1" applyAlignment="1">
      <alignment horizontal="left" vertical="center" wrapText="1"/>
    </xf>
    <xf numFmtId="0" fontId="7" fillId="0" borderId="3" xfId="50" applyFont="1" applyBorder="1" applyAlignment="1">
      <alignment horizontal="left" vertical="center" wrapText="1"/>
    </xf>
    <xf numFmtId="9" fontId="7" fillId="0" borderId="3" xfId="38" applyNumberFormat="1" applyFont="1" applyFill="1" applyBorder="1" applyAlignment="1">
      <alignment horizontal="center" vertical="center" wrapText="1"/>
    </xf>
    <xf numFmtId="0" fontId="7" fillId="0" borderId="3" xfId="38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10" fontId="13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 wrapText="1"/>
    </xf>
    <xf numFmtId="9" fontId="13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vertical="center" wrapText="1"/>
    </xf>
    <xf numFmtId="31" fontId="13" fillId="0" borderId="4" xfId="0" applyNumberFormat="1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9" fontId="15" fillId="0" borderId="4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9" fontId="13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7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4" fontId="7" fillId="0" borderId="4" xfId="0" applyNumberFormat="1" applyFont="1" applyFill="1" applyBorder="1" applyAlignment="1"/>
    <xf numFmtId="4" fontId="9" fillId="0" borderId="4" xfId="0" applyNumberFormat="1" applyFont="1" applyBorder="1" applyAlignment="1">
      <alignment horizontal="right" vertical="center"/>
    </xf>
    <xf numFmtId="0" fontId="7" fillId="0" borderId="4" xfId="0" applyFont="1" applyFill="1" applyBorder="1" applyAlignment="1"/>
    <xf numFmtId="49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 applyProtection="1">
      <alignment vertical="center"/>
    </xf>
    <xf numFmtId="0" fontId="7" fillId="0" borderId="21" xfId="0" applyFont="1" applyBorder="1" applyAlignment="1">
      <alignment vertical="center" wrapText="1"/>
    </xf>
    <xf numFmtId="49" fontId="7" fillId="0" borderId="4" xfId="0" applyNumberFormat="1" applyFont="1" applyFill="1" applyBorder="1" applyAlignment="1" applyProtection="1"/>
    <xf numFmtId="4" fontId="7" fillId="0" borderId="4" xfId="0" applyNumberFormat="1" applyFont="1" applyFill="1" applyBorder="1" applyAlignment="1" applyProtection="1">
      <alignment horizontal="right" vertical="center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7" fillId="0" borderId="4" xfId="0" applyNumberFormat="1" applyFont="1" applyFill="1" applyBorder="1" applyAlignment="1" applyProtection="1"/>
    <xf numFmtId="49" fontId="7" fillId="0" borderId="9" xfId="0" applyNumberFormat="1" applyFont="1" applyFill="1" applyBorder="1" applyAlignment="1" applyProtection="1"/>
    <xf numFmtId="176" fontId="7" fillId="0" borderId="4" xfId="0" applyNumberFormat="1" applyFont="1" applyFill="1" applyBorder="1" applyAlignment="1" applyProtection="1"/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0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7" fillId="0" borderId="4" xfId="0" applyNumberFormat="1" applyFont="1" applyFill="1" applyBorder="1" applyAlignment="1" applyProtection="1">
      <alignment horizontal="right" vertical="center"/>
    </xf>
    <xf numFmtId="2" fontId="7" fillId="0" borderId="4" xfId="0" applyNumberFormat="1" applyFont="1" applyFill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vertical="center"/>
    </xf>
    <xf numFmtId="0" fontId="8" fillId="0" borderId="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5" t="s">
        <v>0</v>
      </c>
    </row>
    <row r="2" ht="195.55" customHeight="1" spans="1:1">
      <c r="A2" s="136" t="s">
        <v>1</v>
      </c>
    </row>
    <row r="3" ht="146.65" customHeight="1" spans="1:1">
      <c r="A3" s="137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C5" sqref="C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7"/>
      <c r="B1" s="70"/>
      <c r="D1" s="118"/>
      <c r="E1" s="70" t="s">
        <v>2</v>
      </c>
      <c r="F1" s="108" t="s">
        <v>3</v>
      </c>
    </row>
    <row r="2" ht="22.8" customHeight="1" spans="1:6">
      <c r="A2" s="119"/>
      <c r="B2" s="120" t="s">
        <v>4</v>
      </c>
      <c r="C2" s="120"/>
      <c r="D2" s="120"/>
      <c r="E2" s="120"/>
      <c r="F2" s="108"/>
    </row>
    <row r="3" ht="19.55" customHeight="1" spans="1:6">
      <c r="A3" s="119"/>
      <c r="B3" s="75" t="s">
        <v>5</v>
      </c>
      <c r="D3" s="71"/>
      <c r="E3" s="126" t="s">
        <v>6</v>
      </c>
      <c r="F3" s="108"/>
    </row>
    <row r="4" ht="24.4" customHeight="1" spans="1:6">
      <c r="A4" s="119"/>
      <c r="B4" s="77" t="s">
        <v>7</v>
      </c>
      <c r="C4" s="77"/>
      <c r="D4" s="77" t="s">
        <v>8</v>
      </c>
      <c r="E4" s="77"/>
      <c r="F4" s="108"/>
    </row>
    <row r="5" ht="24.4" customHeight="1" spans="1:6">
      <c r="A5" s="119"/>
      <c r="B5" s="77" t="s">
        <v>9</v>
      </c>
      <c r="C5" s="77" t="s">
        <v>10</v>
      </c>
      <c r="D5" s="77" t="s">
        <v>9</v>
      </c>
      <c r="E5" s="77" t="s">
        <v>10</v>
      </c>
      <c r="F5" s="108"/>
    </row>
    <row r="6" ht="22.8" customHeight="1" spans="1:6">
      <c r="A6" s="76"/>
      <c r="B6" s="121" t="s">
        <v>11</v>
      </c>
      <c r="C6" s="94">
        <v>10308291.06</v>
      </c>
      <c r="D6" s="121" t="s">
        <v>12</v>
      </c>
      <c r="E6" s="94">
        <v>9016475.88</v>
      </c>
      <c r="F6" s="87"/>
    </row>
    <row r="7" ht="22.8" customHeight="1" spans="1:6">
      <c r="A7" s="76"/>
      <c r="B7" s="121" t="s">
        <v>13</v>
      </c>
      <c r="C7" s="94">
        <v>0</v>
      </c>
      <c r="D7" s="121" t="s">
        <v>14</v>
      </c>
      <c r="E7" s="94">
        <v>0</v>
      </c>
      <c r="F7" s="87"/>
    </row>
    <row r="8" ht="22.8" customHeight="1" spans="1:6">
      <c r="A8" s="76"/>
      <c r="B8" s="121" t="s">
        <v>15</v>
      </c>
      <c r="C8" s="94">
        <v>0</v>
      </c>
      <c r="D8" s="121" t="s">
        <v>16</v>
      </c>
      <c r="E8" s="94">
        <v>0</v>
      </c>
      <c r="F8" s="87"/>
    </row>
    <row r="9" ht="22.8" customHeight="1" spans="1:6">
      <c r="A9" s="76"/>
      <c r="B9" s="121" t="s">
        <v>17</v>
      </c>
      <c r="C9" s="94">
        <v>0</v>
      </c>
      <c r="D9" s="121" t="s">
        <v>18</v>
      </c>
      <c r="E9" s="94">
        <v>0</v>
      </c>
      <c r="F9" s="87"/>
    </row>
    <row r="10" ht="22.8" customHeight="1" spans="1:6">
      <c r="A10" s="76"/>
      <c r="B10" s="121" t="s">
        <v>19</v>
      </c>
      <c r="C10" s="94">
        <v>0</v>
      </c>
      <c r="D10" s="121" t="s">
        <v>20</v>
      </c>
      <c r="E10" s="94">
        <v>0</v>
      </c>
      <c r="F10" s="87"/>
    </row>
    <row r="11" ht="22.8" customHeight="1" spans="1:6">
      <c r="A11" s="76"/>
      <c r="B11" s="121" t="s">
        <v>21</v>
      </c>
      <c r="C11" s="94">
        <v>0</v>
      </c>
      <c r="D11" s="121" t="s">
        <v>22</v>
      </c>
      <c r="E11" s="94">
        <v>0</v>
      </c>
      <c r="F11" s="87"/>
    </row>
    <row r="12" ht="22.8" customHeight="1" spans="1:6">
      <c r="A12" s="76"/>
      <c r="B12" s="121" t="s">
        <v>23</v>
      </c>
      <c r="C12" s="94">
        <v>0</v>
      </c>
      <c r="D12" s="121" t="s">
        <v>24</v>
      </c>
      <c r="E12" s="94"/>
      <c r="F12" s="87"/>
    </row>
    <row r="13" ht="22.8" customHeight="1" spans="1:6">
      <c r="A13" s="76"/>
      <c r="B13" s="121" t="s">
        <v>23</v>
      </c>
      <c r="C13" s="94"/>
      <c r="D13" s="121" t="s">
        <v>25</v>
      </c>
      <c r="E13" s="94">
        <v>433259.52</v>
      </c>
      <c r="F13" s="87"/>
    </row>
    <row r="14" ht="22.8" customHeight="1" spans="1:6">
      <c r="A14" s="76"/>
      <c r="B14" s="121" t="s">
        <v>23</v>
      </c>
      <c r="C14" s="94"/>
      <c r="D14" s="121" t="s">
        <v>26</v>
      </c>
      <c r="E14" s="94"/>
      <c r="F14" s="87"/>
    </row>
    <row r="15" ht="22.8" customHeight="1" spans="1:6">
      <c r="A15" s="76"/>
      <c r="B15" s="121" t="s">
        <v>23</v>
      </c>
      <c r="C15" s="94"/>
      <c r="D15" s="121" t="s">
        <v>27</v>
      </c>
      <c r="E15" s="94">
        <v>184895.7</v>
      </c>
      <c r="F15" s="87"/>
    </row>
    <row r="16" ht="22.8" customHeight="1" spans="1:6">
      <c r="A16" s="76"/>
      <c r="B16" s="121" t="s">
        <v>23</v>
      </c>
      <c r="C16" s="94"/>
      <c r="D16" s="121" t="s">
        <v>28</v>
      </c>
      <c r="E16" s="94"/>
      <c r="F16" s="87"/>
    </row>
    <row r="17" ht="22.8" customHeight="1" spans="1:6">
      <c r="A17" s="76"/>
      <c r="B17" s="121" t="s">
        <v>23</v>
      </c>
      <c r="C17" s="94"/>
      <c r="D17" s="121" t="s">
        <v>29</v>
      </c>
      <c r="E17" s="94"/>
      <c r="F17" s="87"/>
    </row>
    <row r="18" ht="22.8" customHeight="1" spans="1:6">
      <c r="A18" s="76"/>
      <c r="B18" s="121" t="s">
        <v>23</v>
      </c>
      <c r="C18" s="94"/>
      <c r="D18" s="121" t="s">
        <v>30</v>
      </c>
      <c r="E18" s="94"/>
      <c r="F18" s="87"/>
    </row>
    <row r="19" ht="22.8" customHeight="1" spans="1:6">
      <c r="A19" s="76"/>
      <c r="B19" s="121" t="s">
        <v>23</v>
      </c>
      <c r="C19" s="94"/>
      <c r="D19" s="121" t="s">
        <v>31</v>
      </c>
      <c r="E19" s="94"/>
      <c r="F19" s="87"/>
    </row>
    <row r="20" ht="22.8" customHeight="1" spans="1:6">
      <c r="A20" s="76"/>
      <c r="B20" s="121" t="s">
        <v>23</v>
      </c>
      <c r="C20" s="94"/>
      <c r="D20" s="121" t="s">
        <v>32</v>
      </c>
      <c r="E20" s="94"/>
      <c r="F20" s="87"/>
    </row>
    <row r="21" ht="22.8" customHeight="1" spans="1:6">
      <c r="A21" s="76"/>
      <c r="B21" s="121" t="s">
        <v>23</v>
      </c>
      <c r="C21" s="94"/>
      <c r="D21" s="121" t="s">
        <v>33</v>
      </c>
      <c r="E21" s="94"/>
      <c r="F21" s="87"/>
    </row>
    <row r="22" ht="22.8" customHeight="1" spans="1:6">
      <c r="A22" s="76"/>
      <c r="B22" s="121" t="s">
        <v>23</v>
      </c>
      <c r="C22" s="94"/>
      <c r="D22" s="121" t="s">
        <v>34</v>
      </c>
      <c r="E22" s="94"/>
      <c r="F22" s="87"/>
    </row>
    <row r="23" ht="22.8" customHeight="1" spans="1:6">
      <c r="A23" s="76"/>
      <c r="B23" s="121" t="s">
        <v>23</v>
      </c>
      <c r="C23" s="94"/>
      <c r="D23" s="121" t="s">
        <v>35</v>
      </c>
      <c r="E23" s="94"/>
      <c r="F23" s="87"/>
    </row>
    <row r="24" ht="22.8" customHeight="1" spans="1:6">
      <c r="A24" s="76"/>
      <c r="B24" s="121" t="s">
        <v>23</v>
      </c>
      <c r="C24" s="94"/>
      <c r="D24" s="121" t="s">
        <v>36</v>
      </c>
      <c r="E24" s="94"/>
      <c r="F24" s="87"/>
    </row>
    <row r="25" ht="22.8" customHeight="1" spans="1:6">
      <c r="A25" s="76"/>
      <c r="B25" s="121" t="s">
        <v>23</v>
      </c>
      <c r="C25" s="94"/>
      <c r="D25" s="121" t="s">
        <v>37</v>
      </c>
      <c r="E25" s="94">
        <v>673659.96</v>
      </c>
      <c r="F25" s="87"/>
    </row>
    <row r="26" ht="22.8" customHeight="1" spans="1:6">
      <c r="A26" s="76"/>
      <c r="B26" s="121" t="s">
        <v>23</v>
      </c>
      <c r="C26" s="116"/>
      <c r="D26" s="121" t="s">
        <v>38</v>
      </c>
      <c r="E26" s="94"/>
      <c r="F26" s="87"/>
    </row>
    <row r="27" ht="22.8" customHeight="1" spans="1:6">
      <c r="A27" s="76"/>
      <c r="B27" s="121" t="s">
        <v>23</v>
      </c>
      <c r="C27" s="116"/>
      <c r="D27" s="121" t="s">
        <v>39</v>
      </c>
      <c r="E27" s="94"/>
      <c r="F27" s="87"/>
    </row>
    <row r="28" ht="22.8" customHeight="1" spans="1:6">
      <c r="A28" s="76"/>
      <c r="B28" s="121" t="s">
        <v>23</v>
      </c>
      <c r="C28" s="116"/>
      <c r="D28" s="121" t="s">
        <v>40</v>
      </c>
      <c r="E28" s="94"/>
      <c r="F28" s="87"/>
    </row>
    <row r="29" ht="22.8" customHeight="1" spans="1:6">
      <c r="A29" s="76"/>
      <c r="B29" s="121" t="s">
        <v>23</v>
      </c>
      <c r="C29" s="116"/>
      <c r="D29" s="121" t="s">
        <v>41</v>
      </c>
      <c r="E29" s="94"/>
      <c r="F29" s="87"/>
    </row>
    <row r="30" ht="22.8" customHeight="1" spans="1:6">
      <c r="A30" s="76"/>
      <c r="B30" s="121" t="s">
        <v>23</v>
      </c>
      <c r="C30" s="116"/>
      <c r="D30" s="121" t="s">
        <v>42</v>
      </c>
      <c r="E30" s="94">
        <v>70119734</v>
      </c>
      <c r="F30" s="87"/>
    </row>
    <row r="31" ht="22.8" customHeight="1" spans="1:6">
      <c r="A31" s="76"/>
      <c r="B31" s="121" t="s">
        <v>23</v>
      </c>
      <c r="C31" s="94"/>
      <c r="D31" s="121" t="s">
        <v>43</v>
      </c>
      <c r="E31" s="94"/>
      <c r="F31" s="87"/>
    </row>
    <row r="32" ht="22.8" customHeight="1" spans="1:6">
      <c r="A32" s="76"/>
      <c r="B32" s="121" t="s">
        <v>23</v>
      </c>
      <c r="C32" s="94"/>
      <c r="D32" s="121" t="s">
        <v>44</v>
      </c>
      <c r="E32" s="94"/>
      <c r="F32" s="87"/>
    </row>
    <row r="33" ht="22.8" customHeight="1" spans="1:6">
      <c r="A33" s="76"/>
      <c r="B33" s="121" t="s">
        <v>23</v>
      </c>
      <c r="C33" s="94"/>
      <c r="D33" s="121" t="s">
        <v>45</v>
      </c>
      <c r="E33" s="94"/>
      <c r="F33" s="87"/>
    </row>
    <row r="34" ht="22.8" customHeight="1" spans="1:6">
      <c r="A34" s="76"/>
      <c r="B34" s="121" t="s">
        <v>23</v>
      </c>
      <c r="C34" s="94"/>
      <c r="D34" s="121" t="s">
        <v>46</v>
      </c>
      <c r="E34" s="94"/>
      <c r="F34" s="87"/>
    </row>
    <row r="35" ht="22.8" customHeight="1" spans="1:6">
      <c r="A35" s="76"/>
      <c r="B35" s="121" t="s">
        <v>23</v>
      </c>
      <c r="C35" s="94"/>
      <c r="D35" s="121" t="s">
        <v>47</v>
      </c>
      <c r="E35" s="94"/>
      <c r="F35" s="87"/>
    </row>
    <row r="36" ht="22.8" customHeight="1" spans="1:6">
      <c r="A36" s="79"/>
      <c r="B36" s="80" t="s">
        <v>48</v>
      </c>
      <c r="C36" s="94">
        <v>10308291.06</v>
      </c>
      <c r="D36" s="80" t="s">
        <v>49</v>
      </c>
      <c r="E36" s="94">
        <v>80428025.06</v>
      </c>
      <c r="F36" s="88"/>
    </row>
    <row r="37" ht="22.8" customHeight="1" spans="1:6">
      <c r="A37" s="76"/>
      <c r="B37" s="121" t="s">
        <v>50</v>
      </c>
      <c r="C37" s="94">
        <v>0</v>
      </c>
      <c r="D37" s="121" t="s">
        <v>51</v>
      </c>
      <c r="E37" s="94"/>
      <c r="F37" s="55"/>
    </row>
    <row r="38" ht="22.8" customHeight="1" spans="1:6">
      <c r="A38" s="35"/>
      <c r="B38" s="121" t="s">
        <v>52</v>
      </c>
      <c r="C38" s="94">
        <v>70119734</v>
      </c>
      <c r="D38" s="121" t="s">
        <v>53</v>
      </c>
      <c r="E38" s="94"/>
      <c r="F38" s="55"/>
    </row>
    <row r="39" ht="22.8" customHeight="1" spans="1:6">
      <c r="A39" s="35"/>
      <c r="B39" s="130"/>
      <c r="C39" s="94"/>
      <c r="D39" s="121" t="s">
        <v>54</v>
      </c>
      <c r="E39" s="94"/>
      <c r="F39" s="55"/>
    </row>
    <row r="40" ht="22.8" customHeight="1" spans="1:6">
      <c r="A40" s="131"/>
      <c r="B40" s="80" t="s">
        <v>55</v>
      </c>
      <c r="C40" s="80">
        <v>80428025.06</v>
      </c>
      <c r="D40" s="80" t="s">
        <v>56</v>
      </c>
      <c r="E40" s="81">
        <v>80428025.06</v>
      </c>
      <c r="F40" s="132"/>
    </row>
    <row r="41" ht="9.75" customHeight="1" spans="1:6">
      <c r="A41" s="124"/>
      <c r="B41" s="124"/>
      <c r="C41" s="133"/>
      <c r="D41" s="133"/>
      <c r="E41" s="124"/>
      <c r="F41" s="13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opLeftCell="E1" workbookViewId="0">
      <pane ySplit="6" topLeftCell="A7" activePane="bottomLeft" state="frozen"/>
      <selection/>
      <selection pane="bottomLeft" activeCell="D15" sqref="D15"/>
    </sheetView>
  </sheetViews>
  <sheetFormatPr defaultColWidth="10" defaultRowHeight="27" customHeight="1"/>
  <cols>
    <col min="1" max="1" width="16.825" customWidth="1"/>
    <col min="2" max="2" width="41.0333333333333" customWidth="1"/>
    <col min="3" max="13" width="16.4083333333333" customWidth="1"/>
  </cols>
  <sheetData>
    <row r="1" customHeight="1" spans="1:13">
      <c r="A1" s="70"/>
      <c r="B1" s="71"/>
      <c r="C1" s="72"/>
      <c r="D1" s="72"/>
      <c r="E1" s="72"/>
      <c r="F1" s="71"/>
      <c r="G1" s="71"/>
      <c r="H1" s="71"/>
      <c r="K1" s="71"/>
      <c r="L1" s="71"/>
      <c r="M1" s="54" t="s">
        <v>57</v>
      </c>
    </row>
    <row r="2" customHeight="1" spans="1:13">
      <c r="A2" s="73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customHeight="1" spans="1:13">
      <c r="A3" s="75" t="s">
        <v>5</v>
      </c>
      <c r="B3" s="75"/>
      <c r="C3" s="74"/>
      <c r="D3" s="74"/>
      <c r="E3" s="114"/>
      <c r="F3" s="74"/>
      <c r="G3" s="114"/>
      <c r="H3" s="114"/>
      <c r="I3" s="114"/>
      <c r="J3" s="114"/>
      <c r="K3" s="114"/>
      <c r="L3" s="114"/>
      <c r="M3" s="84" t="s">
        <v>6</v>
      </c>
    </row>
    <row r="4" customHeight="1" spans="1:13">
      <c r="A4" s="90" t="s">
        <v>9</v>
      </c>
      <c r="B4" s="90"/>
      <c r="C4" s="90" t="s">
        <v>59</v>
      </c>
      <c r="D4" s="90" t="s">
        <v>60</v>
      </c>
      <c r="E4" s="90" t="s">
        <v>61</v>
      </c>
      <c r="F4" s="90" t="s">
        <v>62</v>
      </c>
      <c r="G4" s="90" t="s">
        <v>63</v>
      </c>
      <c r="H4" s="90" t="s">
        <v>64</v>
      </c>
      <c r="I4" s="90" t="s">
        <v>65</v>
      </c>
      <c r="J4" s="90" t="s">
        <v>66</v>
      </c>
      <c r="K4" s="90" t="s">
        <v>67</v>
      </c>
      <c r="L4" s="90" t="s">
        <v>68</v>
      </c>
      <c r="M4" s="90" t="s">
        <v>69</v>
      </c>
    </row>
    <row r="5" customHeight="1" spans="1:13">
      <c r="A5" s="90" t="s">
        <v>70</v>
      </c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customHeight="1" spans="1:1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customHeight="1" spans="1:13">
      <c r="A7" s="97"/>
      <c r="B7" s="97" t="s">
        <v>59</v>
      </c>
      <c r="C7" s="105">
        <v>80428025.06</v>
      </c>
      <c r="D7" s="105">
        <v>70119734</v>
      </c>
      <c r="E7" s="105">
        <v>10308291.06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</row>
    <row r="8" customHeight="1" spans="1:13">
      <c r="A8" s="128" t="s">
        <v>72</v>
      </c>
      <c r="B8" s="97" t="s">
        <v>73</v>
      </c>
      <c r="C8" s="105">
        <v>80428025.06</v>
      </c>
      <c r="D8" s="105">
        <v>70119734</v>
      </c>
      <c r="E8" s="105">
        <v>10308291.06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</row>
    <row r="9" customHeight="1" spans="1:13">
      <c r="A9" s="128" t="s">
        <v>74</v>
      </c>
      <c r="B9" s="97" t="s">
        <v>75</v>
      </c>
      <c r="C9" s="105">
        <v>9016475.88</v>
      </c>
      <c r="D9" s="105">
        <v>0</v>
      </c>
      <c r="E9" s="105">
        <v>9016475.88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</row>
    <row r="10" customHeight="1" spans="1:13">
      <c r="A10" s="128" t="s">
        <v>74</v>
      </c>
      <c r="B10" s="97" t="s">
        <v>76</v>
      </c>
      <c r="C10" s="105">
        <v>334919.52</v>
      </c>
      <c r="D10" s="105">
        <v>0</v>
      </c>
      <c r="E10" s="105">
        <v>334919.52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</row>
    <row r="11" customHeight="1" spans="1:13">
      <c r="A11" s="128" t="s">
        <v>74</v>
      </c>
      <c r="B11" s="97" t="s">
        <v>77</v>
      </c>
      <c r="C11" s="105">
        <v>98340</v>
      </c>
      <c r="D11" s="105">
        <v>0</v>
      </c>
      <c r="E11" s="105">
        <v>98340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</row>
    <row r="12" customHeight="1" spans="1:13">
      <c r="A12" s="128" t="s">
        <v>74</v>
      </c>
      <c r="B12" s="97" t="s">
        <v>78</v>
      </c>
      <c r="C12" s="105">
        <v>184895.7</v>
      </c>
      <c r="D12" s="105">
        <v>0</v>
      </c>
      <c r="E12" s="105">
        <v>184895.7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</row>
    <row r="13" customHeight="1" spans="1:13">
      <c r="A13" s="128" t="s">
        <v>74</v>
      </c>
      <c r="B13" s="97" t="s">
        <v>79</v>
      </c>
      <c r="C13" s="105">
        <v>673659.96</v>
      </c>
      <c r="D13" s="105">
        <v>0</v>
      </c>
      <c r="E13" s="105">
        <v>673659.96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</row>
    <row r="14" customHeight="1" spans="1:13">
      <c r="A14" s="128" t="s">
        <v>74</v>
      </c>
      <c r="B14" s="97" t="s">
        <v>80</v>
      </c>
      <c r="C14" s="105">
        <v>70119734</v>
      </c>
      <c r="D14" s="105">
        <v>70119734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opLeftCell="C1" workbookViewId="0">
      <pane ySplit="6" topLeftCell="A7" activePane="bottomLeft" state="frozen"/>
      <selection/>
      <selection pane="bottomLeft" activeCell="A2" sqref="A2:J2"/>
    </sheetView>
  </sheetViews>
  <sheetFormatPr defaultColWidth="10" defaultRowHeight="38" customHeight="1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customHeight="1" spans="1:11">
      <c r="A1" s="70"/>
      <c r="B1" s="70"/>
      <c r="C1" s="70"/>
      <c r="D1" s="71"/>
      <c r="E1" s="71"/>
      <c r="F1" s="72"/>
      <c r="G1" s="72"/>
      <c r="H1" s="72"/>
      <c r="I1" s="72"/>
      <c r="J1" s="54" t="s">
        <v>81</v>
      </c>
      <c r="K1" s="76"/>
    </row>
    <row r="2" customHeight="1" spans="1:11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6" t="s">
        <v>3</v>
      </c>
    </row>
    <row r="3" customHeight="1" spans="1:11">
      <c r="A3" s="75" t="s">
        <v>5</v>
      </c>
      <c r="B3" s="75"/>
      <c r="C3" s="75"/>
      <c r="D3" s="75"/>
      <c r="E3" s="75"/>
      <c r="F3" s="74"/>
      <c r="G3" s="74"/>
      <c r="H3" s="114"/>
      <c r="I3" s="114"/>
      <c r="J3" s="84" t="s">
        <v>6</v>
      </c>
      <c r="K3" s="85"/>
    </row>
    <row r="4" customHeight="1" spans="1:11">
      <c r="A4" s="77" t="s">
        <v>9</v>
      </c>
      <c r="B4" s="77"/>
      <c r="C4" s="77"/>
      <c r="D4" s="77"/>
      <c r="E4" s="77"/>
      <c r="F4" s="77" t="s">
        <v>59</v>
      </c>
      <c r="G4" s="77" t="s">
        <v>83</v>
      </c>
      <c r="H4" s="77" t="s">
        <v>84</v>
      </c>
      <c r="I4" s="77" t="s">
        <v>85</v>
      </c>
      <c r="J4" s="77" t="s">
        <v>86</v>
      </c>
      <c r="K4" s="86"/>
    </row>
    <row r="5" customHeight="1" spans="1:11">
      <c r="A5" s="77" t="s">
        <v>87</v>
      </c>
      <c r="B5" s="77"/>
      <c r="C5" s="77"/>
      <c r="D5" s="77" t="s">
        <v>70</v>
      </c>
      <c r="E5" s="77" t="s">
        <v>71</v>
      </c>
      <c r="F5" s="77"/>
      <c r="G5" s="77"/>
      <c r="H5" s="77"/>
      <c r="I5" s="77"/>
      <c r="J5" s="77"/>
      <c r="K5" s="86"/>
    </row>
    <row r="6" customHeight="1" spans="1:11">
      <c r="A6" s="77" t="s">
        <v>88</v>
      </c>
      <c r="B6" s="77" t="s">
        <v>89</v>
      </c>
      <c r="C6" s="77" t="s">
        <v>90</v>
      </c>
      <c r="D6" s="77"/>
      <c r="E6" s="77"/>
      <c r="F6" s="77"/>
      <c r="G6" s="77"/>
      <c r="H6" s="77"/>
      <c r="I6" s="77"/>
      <c r="J6" s="77"/>
      <c r="K6" s="87"/>
    </row>
    <row r="7" customHeight="1" spans="1:11">
      <c r="A7" s="97"/>
      <c r="B7" s="97"/>
      <c r="C7" s="97"/>
      <c r="D7" s="128" t="s">
        <v>72</v>
      </c>
      <c r="E7" s="97" t="s">
        <v>73</v>
      </c>
      <c r="F7" s="105">
        <v>80428025.06</v>
      </c>
      <c r="G7" s="105">
        <v>10308291.06</v>
      </c>
      <c r="H7" s="105">
        <v>70119734</v>
      </c>
      <c r="I7" s="129">
        <v>0</v>
      </c>
      <c r="J7" s="129">
        <v>0</v>
      </c>
      <c r="K7" s="88"/>
    </row>
    <row r="8" customHeight="1" spans="1:11">
      <c r="A8" s="97" t="s">
        <v>91</v>
      </c>
      <c r="B8" s="97" t="s">
        <v>92</v>
      </c>
      <c r="C8" s="97" t="s">
        <v>93</v>
      </c>
      <c r="D8" s="128" t="s">
        <v>74</v>
      </c>
      <c r="E8" s="97" t="s">
        <v>75</v>
      </c>
      <c r="F8" s="105">
        <v>9016475.88</v>
      </c>
      <c r="G8" s="105">
        <v>9016475.88</v>
      </c>
      <c r="H8" s="105">
        <v>0</v>
      </c>
      <c r="I8" s="129">
        <v>0</v>
      </c>
      <c r="J8" s="129">
        <v>0</v>
      </c>
      <c r="K8" s="86"/>
    </row>
    <row r="9" customHeight="1" spans="1:11">
      <c r="A9" s="97" t="s">
        <v>94</v>
      </c>
      <c r="B9" s="97" t="s">
        <v>95</v>
      </c>
      <c r="C9" s="97" t="s">
        <v>95</v>
      </c>
      <c r="D9" s="128" t="s">
        <v>74</v>
      </c>
      <c r="E9" s="97" t="s">
        <v>76</v>
      </c>
      <c r="F9" s="105">
        <v>334919.52</v>
      </c>
      <c r="G9" s="105">
        <v>334919.52</v>
      </c>
      <c r="H9" s="105">
        <v>0</v>
      </c>
      <c r="I9" s="129">
        <v>0</v>
      </c>
      <c r="J9" s="129">
        <v>0</v>
      </c>
      <c r="K9" s="86"/>
    </row>
    <row r="10" customHeight="1" spans="1:11">
      <c r="A10" s="97" t="s">
        <v>94</v>
      </c>
      <c r="B10" s="97" t="s">
        <v>95</v>
      </c>
      <c r="C10" s="97" t="s">
        <v>93</v>
      </c>
      <c r="D10" s="128" t="s">
        <v>74</v>
      </c>
      <c r="E10" s="97" t="s">
        <v>77</v>
      </c>
      <c r="F10" s="105">
        <v>98340</v>
      </c>
      <c r="G10" s="105">
        <v>98340</v>
      </c>
      <c r="H10" s="105">
        <v>0</v>
      </c>
      <c r="I10" s="129">
        <v>0</v>
      </c>
      <c r="J10" s="129">
        <v>0</v>
      </c>
      <c r="K10" s="87"/>
    </row>
    <row r="11" customHeight="1" spans="1:11">
      <c r="A11" s="97" t="s">
        <v>96</v>
      </c>
      <c r="B11" s="97" t="s">
        <v>97</v>
      </c>
      <c r="C11" s="97" t="s">
        <v>98</v>
      </c>
      <c r="D11" s="128" t="s">
        <v>74</v>
      </c>
      <c r="E11" s="97" t="s">
        <v>78</v>
      </c>
      <c r="F11" s="105">
        <v>184895.7</v>
      </c>
      <c r="G11" s="105">
        <v>184895.7</v>
      </c>
      <c r="H11" s="105">
        <v>0</v>
      </c>
      <c r="I11" s="129">
        <v>0</v>
      </c>
      <c r="J11" s="129">
        <v>0</v>
      </c>
      <c r="K11" s="89"/>
    </row>
    <row r="12" customHeight="1" spans="1:10">
      <c r="A12" s="97" t="s">
        <v>99</v>
      </c>
      <c r="B12" s="97" t="s">
        <v>100</v>
      </c>
      <c r="C12" s="97" t="s">
        <v>98</v>
      </c>
      <c r="D12" s="128" t="s">
        <v>74</v>
      </c>
      <c r="E12" s="97" t="s">
        <v>79</v>
      </c>
      <c r="F12" s="105">
        <v>673659.96</v>
      </c>
      <c r="G12" s="105">
        <v>673659.96</v>
      </c>
      <c r="H12" s="105">
        <v>0</v>
      </c>
      <c r="I12" s="129">
        <v>0</v>
      </c>
      <c r="J12" s="129">
        <v>0</v>
      </c>
    </row>
    <row r="13" customHeight="1" spans="1:10">
      <c r="A13" s="97" t="s">
        <v>101</v>
      </c>
      <c r="B13" s="97" t="s">
        <v>102</v>
      </c>
      <c r="C13" s="97" t="s">
        <v>100</v>
      </c>
      <c r="D13" s="128" t="s">
        <v>74</v>
      </c>
      <c r="E13" s="97" t="s">
        <v>80</v>
      </c>
      <c r="F13" s="105">
        <v>70119734</v>
      </c>
      <c r="G13" s="105">
        <v>0</v>
      </c>
      <c r="H13" s="105">
        <v>70119734</v>
      </c>
      <c r="I13" s="129">
        <v>0</v>
      </c>
      <c r="J13" s="129">
        <v>0</v>
      </c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opLeftCell="C1" workbookViewId="0">
      <pane ySplit="5" topLeftCell="A27" activePane="bottomLeft" state="frozen"/>
      <selection/>
      <selection pane="bottomLeft" activeCell="I31" sqref="I31"/>
    </sheetView>
  </sheetViews>
  <sheetFormatPr defaultColWidth="10" defaultRowHeight="25" customHeight="1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6" width="16.4083333333333" customWidth="1"/>
    <col min="7" max="8" width="16" customWidth="1"/>
    <col min="9" max="9" width="23.3416666666667" customWidth="1"/>
    <col min="10" max="10" width="1.53333333333333" customWidth="1"/>
    <col min="11" max="13" width="9.76666666666667" customWidth="1"/>
  </cols>
  <sheetData>
    <row r="1" customHeight="1" spans="1:10">
      <c r="A1" s="117"/>
      <c r="B1" s="70"/>
      <c r="C1" s="118"/>
      <c r="D1" s="118"/>
      <c r="I1" s="125" t="s">
        <v>103</v>
      </c>
      <c r="J1" s="108" t="s">
        <v>3</v>
      </c>
    </row>
    <row r="2" customHeight="1" spans="1:10">
      <c r="A2" s="119"/>
      <c r="B2" s="120" t="s">
        <v>104</v>
      </c>
      <c r="C2" s="120"/>
      <c r="D2" s="120"/>
      <c r="E2" s="120"/>
      <c r="F2" s="120"/>
      <c r="G2" s="120"/>
      <c r="H2" s="120"/>
      <c r="I2" s="120"/>
      <c r="J2" s="108"/>
    </row>
    <row r="3" customHeight="1" spans="1:10">
      <c r="A3" s="119"/>
      <c r="B3" s="75" t="s">
        <v>5</v>
      </c>
      <c r="C3" s="75"/>
      <c r="D3" s="71"/>
      <c r="I3" s="126" t="s">
        <v>6</v>
      </c>
      <c r="J3" s="108"/>
    </row>
    <row r="4" customHeight="1" spans="1:10">
      <c r="A4" s="119"/>
      <c r="B4" s="77" t="s">
        <v>7</v>
      </c>
      <c r="C4" s="77"/>
      <c r="D4" s="77" t="s">
        <v>8</v>
      </c>
      <c r="E4" s="77"/>
      <c r="F4" s="77"/>
      <c r="G4" s="77"/>
      <c r="H4" s="77"/>
      <c r="I4" s="77"/>
      <c r="J4" s="108"/>
    </row>
    <row r="5" customHeight="1" spans="1:10">
      <c r="A5" s="119"/>
      <c r="B5" s="77" t="s">
        <v>9</v>
      </c>
      <c r="C5" s="77" t="s">
        <v>10</v>
      </c>
      <c r="D5" s="77" t="s">
        <v>9</v>
      </c>
      <c r="E5" s="77" t="s">
        <v>59</v>
      </c>
      <c r="F5" s="77" t="s">
        <v>105</v>
      </c>
      <c r="G5" s="77" t="s">
        <v>106</v>
      </c>
      <c r="H5" s="77" t="s">
        <v>107</v>
      </c>
      <c r="I5" s="77" t="s">
        <v>108</v>
      </c>
      <c r="J5" s="108"/>
    </row>
    <row r="6" customHeight="1" spans="1:10">
      <c r="A6" s="76"/>
      <c r="B6" s="121" t="s">
        <v>109</v>
      </c>
      <c r="C6" s="100">
        <v>10308291.06</v>
      </c>
      <c r="D6" s="121" t="s">
        <v>110</v>
      </c>
      <c r="E6" s="105">
        <v>80428025.06</v>
      </c>
      <c r="F6" s="100">
        <v>10308291.06</v>
      </c>
      <c r="G6" s="105">
        <v>70119734</v>
      </c>
      <c r="H6" s="94"/>
      <c r="I6" s="94"/>
      <c r="J6" s="87"/>
    </row>
    <row r="7" customHeight="1" spans="1:10">
      <c r="A7" s="76"/>
      <c r="B7" s="121" t="s">
        <v>111</v>
      </c>
      <c r="C7" s="100">
        <v>10308291.06</v>
      </c>
      <c r="D7" s="121" t="s">
        <v>112</v>
      </c>
      <c r="E7" s="105">
        <v>9016475.88</v>
      </c>
      <c r="F7" s="100">
        <f>E7-G7</f>
        <v>9016475.88</v>
      </c>
      <c r="G7" s="105">
        <v>0</v>
      </c>
      <c r="H7" s="94"/>
      <c r="I7" s="94"/>
      <c r="J7" s="87"/>
    </row>
    <row r="8" customHeight="1" spans="1:10">
      <c r="A8" s="76"/>
      <c r="B8" s="121" t="s">
        <v>113</v>
      </c>
      <c r="C8" s="122">
        <v>0</v>
      </c>
      <c r="D8" s="121" t="s">
        <v>114</v>
      </c>
      <c r="E8" s="94"/>
      <c r="F8" s="94"/>
      <c r="G8" s="94"/>
      <c r="H8" s="94"/>
      <c r="I8" s="94"/>
      <c r="J8" s="87"/>
    </row>
    <row r="9" customHeight="1" spans="1:10">
      <c r="A9" s="76"/>
      <c r="B9" s="121" t="s">
        <v>115</v>
      </c>
      <c r="C9" s="122">
        <v>0</v>
      </c>
      <c r="D9" s="121" t="s">
        <v>116</v>
      </c>
      <c r="E9" s="94"/>
      <c r="F9" s="94"/>
      <c r="G9" s="94"/>
      <c r="H9" s="94"/>
      <c r="I9" s="94"/>
      <c r="J9" s="87"/>
    </row>
    <row r="10" customHeight="1" spans="1:10">
      <c r="A10" s="76"/>
      <c r="B10" s="121" t="s">
        <v>117</v>
      </c>
      <c r="C10" s="100">
        <v>70119734</v>
      </c>
      <c r="D10" s="121" t="s">
        <v>118</v>
      </c>
      <c r="E10" s="94"/>
      <c r="F10" s="94"/>
      <c r="G10" s="94"/>
      <c r="H10" s="94"/>
      <c r="I10" s="94"/>
      <c r="J10" s="87"/>
    </row>
    <row r="11" customHeight="1" spans="1:10">
      <c r="A11" s="76"/>
      <c r="B11" s="121" t="s">
        <v>111</v>
      </c>
      <c r="C11" s="100">
        <v>0</v>
      </c>
      <c r="D11" s="121" t="s">
        <v>119</v>
      </c>
      <c r="E11" s="94"/>
      <c r="F11" s="94"/>
      <c r="G11" s="94"/>
      <c r="H11" s="94"/>
      <c r="I11" s="94"/>
      <c r="J11" s="87"/>
    </row>
    <row r="12" customHeight="1" spans="1:10">
      <c r="A12" s="76"/>
      <c r="B12" s="121" t="s">
        <v>113</v>
      </c>
      <c r="C12" s="100">
        <v>70119734</v>
      </c>
      <c r="D12" s="121" t="s">
        <v>120</v>
      </c>
      <c r="E12" s="94"/>
      <c r="F12" s="94"/>
      <c r="G12" s="94"/>
      <c r="H12" s="94"/>
      <c r="I12" s="94"/>
      <c r="J12" s="87"/>
    </row>
    <row r="13" customHeight="1" spans="1:10">
      <c r="A13" s="76"/>
      <c r="B13" s="121" t="s">
        <v>115</v>
      </c>
      <c r="C13" s="123"/>
      <c r="D13" s="121" t="s">
        <v>121</v>
      </c>
      <c r="E13" s="94"/>
      <c r="F13" s="94"/>
      <c r="G13" s="94"/>
      <c r="H13" s="94"/>
      <c r="I13" s="94"/>
      <c r="J13" s="87"/>
    </row>
    <row r="14" customHeight="1" spans="1:10">
      <c r="A14" s="76"/>
      <c r="B14" s="121" t="s">
        <v>122</v>
      </c>
      <c r="C14" s="123"/>
      <c r="D14" s="121" t="s">
        <v>123</v>
      </c>
      <c r="E14" s="105">
        <v>433259.52</v>
      </c>
      <c r="F14" s="100">
        <f>E14-G14</f>
        <v>433259.52</v>
      </c>
      <c r="G14" s="94"/>
      <c r="H14" s="94"/>
      <c r="I14" s="94"/>
      <c r="J14" s="87"/>
    </row>
    <row r="15" customHeight="1" spans="1:10">
      <c r="A15" s="76"/>
      <c r="B15" s="121" t="s">
        <v>124</v>
      </c>
      <c r="C15" s="123"/>
      <c r="D15" s="121" t="s">
        <v>125</v>
      </c>
      <c r="E15" s="94"/>
      <c r="F15" s="94"/>
      <c r="G15" s="94"/>
      <c r="H15" s="94"/>
      <c r="I15" s="94"/>
      <c r="J15" s="87"/>
    </row>
    <row r="16" customHeight="1" spans="1:10">
      <c r="A16" s="76"/>
      <c r="B16" s="121" t="s">
        <v>124</v>
      </c>
      <c r="C16" s="123"/>
      <c r="D16" s="121" t="s">
        <v>126</v>
      </c>
      <c r="E16" s="105">
        <v>184895.7</v>
      </c>
      <c r="F16" s="100">
        <f>E16-G16</f>
        <v>184895.7</v>
      </c>
      <c r="G16" s="105">
        <v>0</v>
      </c>
      <c r="H16" s="94"/>
      <c r="I16" s="94"/>
      <c r="J16" s="87"/>
    </row>
    <row r="17" customHeight="1" spans="1:10">
      <c r="A17" s="76"/>
      <c r="B17" s="121" t="s">
        <v>124</v>
      </c>
      <c r="C17" s="100"/>
      <c r="D17" s="121" t="s">
        <v>127</v>
      </c>
      <c r="E17" s="94"/>
      <c r="F17" s="94"/>
      <c r="G17" s="94"/>
      <c r="H17" s="94"/>
      <c r="I17" s="94"/>
      <c r="J17" s="87"/>
    </row>
    <row r="18" customHeight="1" spans="1:10">
      <c r="A18" s="76"/>
      <c r="B18" s="121" t="s">
        <v>124</v>
      </c>
      <c r="C18" s="116"/>
      <c r="D18" s="121" t="s">
        <v>128</v>
      </c>
      <c r="E18" s="94"/>
      <c r="F18" s="94"/>
      <c r="G18" s="94"/>
      <c r="H18" s="94"/>
      <c r="I18" s="94"/>
      <c r="J18" s="87"/>
    </row>
    <row r="19" customHeight="1" spans="1:10">
      <c r="A19" s="76"/>
      <c r="B19" s="121" t="s">
        <v>124</v>
      </c>
      <c r="C19" s="123"/>
      <c r="D19" s="121" t="s">
        <v>129</v>
      </c>
      <c r="E19" s="94"/>
      <c r="F19" s="94"/>
      <c r="G19" s="94"/>
      <c r="H19" s="94"/>
      <c r="I19" s="94"/>
      <c r="J19" s="87"/>
    </row>
    <row r="20" customHeight="1" spans="1:10">
      <c r="A20" s="76"/>
      <c r="B20" s="121" t="s">
        <v>124</v>
      </c>
      <c r="C20" s="94"/>
      <c r="D20" s="121" t="s">
        <v>130</v>
      </c>
      <c r="E20" s="94"/>
      <c r="F20" s="94"/>
      <c r="G20" s="94"/>
      <c r="H20" s="94"/>
      <c r="I20" s="94"/>
      <c r="J20" s="87"/>
    </row>
    <row r="21" customHeight="1" spans="1:10">
      <c r="A21" s="76"/>
      <c r="B21" s="121" t="s">
        <v>124</v>
      </c>
      <c r="C21" s="94"/>
      <c r="D21" s="121" t="s">
        <v>131</v>
      </c>
      <c r="E21" s="94"/>
      <c r="F21" s="94"/>
      <c r="G21" s="94"/>
      <c r="H21" s="94"/>
      <c r="I21" s="94"/>
      <c r="J21" s="87"/>
    </row>
    <row r="22" customHeight="1" spans="1:10">
      <c r="A22" s="76"/>
      <c r="B22" s="121" t="s">
        <v>124</v>
      </c>
      <c r="C22" s="94"/>
      <c r="D22" s="121" t="s">
        <v>132</v>
      </c>
      <c r="E22" s="94"/>
      <c r="F22" s="94"/>
      <c r="G22" s="94"/>
      <c r="H22" s="94"/>
      <c r="I22" s="94"/>
      <c r="J22" s="87"/>
    </row>
    <row r="23" customHeight="1" spans="1:10">
      <c r="A23" s="76"/>
      <c r="B23" s="121" t="s">
        <v>124</v>
      </c>
      <c r="C23" s="94"/>
      <c r="D23" s="121" t="s">
        <v>133</v>
      </c>
      <c r="E23" s="94"/>
      <c r="F23" s="94"/>
      <c r="G23" s="94"/>
      <c r="H23" s="94"/>
      <c r="I23" s="94"/>
      <c r="J23" s="87"/>
    </row>
    <row r="24" customHeight="1" spans="1:10">
      <c r="A24" s="76"/>
      <c r="B24" s="121" t="s">
        <v>124</v>
      </c>
      <c r="C24" s="94"/>
      <c r="D24" s="121" t="s">
        <v>134</v>
      </c>
      <c r="E24" s="94"/>
      <c r="F24" s="94"/>
      <c r="G24" s="94"/>
      <c r="H24" s="94"/>
      <c r="I24" s="94"/>
      <c r="J24" s="87"/>
    </row>
    <row r="25" customHeight="1" spans="1:10">
      <c r="A25" s="76"/>
      <c r="B25" s="121" t="s">
        <v>124</v>
      </c>
      <c r="C25" s="94"/>
      <c r="D25" s="121" t="s">
        <v>135</v>
      </c>
      <c r="E25" s="94"/>
      <c r="F25" s="94"/>
      <c r="G25" s="94"/>
      <c r="H25" s="94"/>
      <c r="I25" s="94"/>
      <c r="J25" s="87"/>
    </row>
    <row r="26" customHeight="1" spans="1:10">
      <c r="A26" s="76"/>
      <c r="B26" s="121" t="s">
        <v>124</v>
      </c>
      <c r="C26" s="94"/>
      <c r="D26" s="121" t="s">
        <v>136</v>
      </c>
      <c r="E26" s="105">
        <v>673659.96</v>
      </c>
      <c r="F26" s="100">
        <f>E26-G26</f>
        <v>673659.96</v>
      </c>
      <c r="G26" s="94"/>
      <c r="H26" s="94"/>
      <c r="I26" s="94"/>
      <c r="J26" s="87"/>
    </row>
    <row r="27" customHeight="1" spans="1:10">
      <c r="A27" s="76"/>
      <c r="B27" s="121" t="s">
        <v>124</v>
      </c>
      <c r="C27" s="94"/>
      <c r="D27" s="121" t="s">
        <v>137</v>
      </c>
      <c r="E27" s="94"/>
      <c r="F27" s="94"/>
      <c r="G27" s="94"/>
      <c r="H27" s="94"/>
      <c r="I27" s="94"/>
      <c r="J27" s="87"/>
    </row>
    <row r="28" customHeight="1" spans="1:10">
      <c r="A28" s="76"/>
      <c r="B28" s="121" t="s">
        <v>124</v>
      </c>
      <c r="C28" s="94"/>
      <c r="D28" s="121" t="s">
        <v>138</v>
      </c>
      <c r="E28" s="94"/>
      <c r="F28" s="94"/>
      <c r="G28" s="94"/>
      <c r="H28" s="94"/>
      <c r="I28" s="94"/>
      <c r="J28" s="87"/>
    </row>
    <row r="29" customHeight="1" spans="1:10">
      <c r="A29" s="76"/>
      <c r="B29" s="121" t="s">
        <v>124</v>
      </c>
      <c r="C29" s="94"/>
      <c r="D29" s="121" t="s">
        <v>139</v>
      </c>
      <c r="E29" s="94"/>
      <c r="F29" s="94"/>
      <c r="G29" s="94"/>
      <c r="H29" s="94"/>
      <c r="I29" s="94"/>
      <c r="J29" s="87"/>
    </row>
    <row r="30" customHeight="1" spans="1:10">
      <c r="A30" s="76"/>
      <c r="B30" s="121" t="s">
        <v>124</v>
      </c>
      <c r="C30" s="94"/>
      <c r="D30" s="121" t="s">
        <v>140</v>
      </c>
      <c r="E30" s="105">
        <v>70119734</v>
      </c>
      <c r="F30" s="100">
        <f>E30-I30</f>
        <v>70119734</v>
      </c>
      <c r="G30" s="105">
        <v>70119734</v>
      </c>
      <c r="H30" s="94"/>
      <c r="I30" s="105"/>
      <c r="J30" s="87"/>
    </row>
    <row r="31" customHeight="1" spans="1:10">
      <c r="A31" s="76"/>
      <c r="B31" s="121" t="s">
        <v>124</v>
      </c>
      <c r="C31" s="94"/>
      <c r="D31" s="121" t="s">
        <v>141</v>
      </c>
      <c r="E31" s="94"/>
      <c r="F31" s="94"/>
      <c r="G31" s="94"/>
      <c r="H31" s="94"/>
      <c r="I31" s="94"/>
      <c r="J31" s="87"/>
    </row>
    <row r="32" customHeight="1" spans="1:10">
      <c r="A32" s="76"/>
      <c r="B32" s="121" t="s">
        <v>124</v>
      </c>
      <c r="C32" s="94"/>
      <c r="D32" s="121" t="s">
        <v>142</v>
      </c>
      <c r="E32" s="94"/>
      <c r="F32" s="94"/>
      <c r="G32" s="94"/>
      <c r="H32" s="94"/>
      <c r="I32" s="94"/>
      <c r="J32" s="87"/>
    </row>
    <row r="33" customHeight="1" spans="1:10">
      <c r="A33" s="76"/>
      <c r="B33" s="121" t="s">
        <v>124</v>
      </c>
      <c r="C33" s="94"/>
      <c r="D33" s="121" t="s">
        <v>143</v>
      </c>
      <c r="E33" s="94"/>
      <c r="F33" s="94"/>
      <c r="G33" s="94"/>
      <c r="H33" s="94"/>
      <c r="I33" s="94"/>
      <c r="J33" s="87"/>
    </row>
    <row r="34" customHeight="1" spans="1:10">
      <c r="A34" s="124"/>
      <c r="B34" s="124"/>
      <c r="C34" s="124"/>
      <c r="D34" s="71"/>
      <c r="E34" s="124"/>
      <c r="F34" s="124"/>
      <c r="G34" s="124"/>
      <c r="H34" s="124"/>
      <c r="I34" s="124"/>
      <c r="J34" s="127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2"/>
  <sheetViews>
    <sheetView topLeftCell="M1" workbookViewId="0">
      <pane ySplit="6" topLeftCell="A7" activePane="bottomLeft" state="frozen"/>
      <selection/>
      <selection pane="bottomLeft" activeCell="AE5" sqref="AE5:AG5"/>
    </sheetView>
  </sheetViews>
  <sheetFormatPr defaultColWidth="10" defaultRowHeight="30" customHeight="1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customHeight="1" spans="1:43">
      <c r="A1" s="70"/>
      <c r="B1" s="70"/>
      <c r="C1" s="70"/>
      <c r="E1" s="101"/>
      <c r="F1" s="69"/>
      <c r="G1" s="69"/>
      <c r="H1" s="69"/>
      <c r="I1" s="101"/>
      <c r="J1" s="101"/>
      <c r="K1" s="69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2" t="s">
        <v>144</v>
      </c>
      <c r="AQ1" s="108"/>
    </row>
    <row r="2" customHeight="1" spans="1:43">
      <c r="A2" s="69"/>
      <c r="B2" s="73" t="s">
        <v>145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108"/>
    </row>
    <row r="3" customHeight="1" spans="1:43">
      <c r="A3" s="74"/>
      <c r="B3" s="75" t="s">
        <v>5</v>
      </c>
      <c r="C3" s="75"/>
      <c r="D3" s="75"/>
      <c r="E3" s="75"/>
      <c r="G3" s="74"/>
      <c r="H3" s="103"/>
      <c r="I3" s="113"/>
      <c r="J3" s="113"/>
      <c r="K3" s="114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03" t="s">
        <v>6</v>
      </c>
      <c r="AP3" s="103"/>
      <c r="AQ3" s="108"/>
    </row>
    <row r="4" customHeight="1" spans="1:43">
      <c r="A4" s="76"/>
      <c r="B4" s="77" t="s">
        <v>9</v>
      </c>
      <c r="C4" s="77"/>
      <c r="D4" s="77"/>
      <c r="E4" s="77"/>
      <c r="F4" s="77" t="s">
        <v>146</v>
      </c>
      <c r="G4" s="77" t="s">
        <v>147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148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149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108"/>
    </row>
    <row r="5" customHeight="1" spans="1:43">
      <c r="A5" s="76"/>
      <c r="B5" s="77" t="s">
        <v>87</v>
      </c>
      <c r="C5" s="77"/>
      <c r="D5" s="77" t="s">
        <v>70</v>
      </c>
      <c r="E5" s="77" t="s">
        <v>71</v>
      </c>
      <c r="F5" s="77"/>
      <c r="G5" s="77" t="s">
        <v>59</v>
      </c>
      <c r="H5" s="77" t="s">
        <v>150</v>
      </c>
      <c r="I5" s="77"/>
      <c r="J5" s="77"/>
      <c r="K5" s="77" t="s">
        <v>151</v>
      </c>
      <c r="L5" s="77"/>
      <c r="M5" s="77"/>
      <c r="N5" s="77" t="s">
        <v>152</v>
      </c>
      <c r="O5" s="77"/>
      <c r="P5" s="77"/>
      <c r="Q5" s="77" t="s">
        <v>59</v>
      </c>
      <c r="R5" s="77" t="s">
        <v>150</v>
      </c>
      <c r="S5" s="77"/>
      <c r="T5" s="77"/>
      <c r="U5" s="77" t="s">
        <v>151</v>
      </c>
      <c r="V5" s="77"/>
      <c r="W5" s="77"/>
      <c r="X5" s="77" t="s">
        <v>152</v>
      </c>
      <c r="Y5" s="77"/>
      <c r="Z5" s="77"/>
      <c r="AA5" s="77" t="s">
        <v>59</v>
      </c>
      <c r="AB5" s="77" t="s">
        <v>150</v>
      </c>
      <c r="AC5" s="77"/>
      <c r="AD5" s="77"/>
      <c r="AE5" s="77" t="s">
        <v>151</v>
      </c>
      <c r="AF5" s="77"/>
      <c r="AG5" s="77"/>
      <c r="AH5" s="77" t="s">
        <v>152</v>
      </c>
      <c r="AI5" s="77"/>
      <c r="AJ5" s="77"/>
      <c r="AK5" s="77" t="s">
        <v>153</v>
      </c>
      <c r="AL5" s="77"/>
      <c r="AM5" s="77"/>
      <c r="AN5" s="77" t="s">
        <v>108</v>
      </c>
      <c r="AO5" s="77"/>
      <c r="AP5" s="77"/>
      <c r="AQ5" s="108"/>
    </row>
    <row r="6" customHeight="1" spans="1:43">
      <c r="A6" s="71"/>
      <c r="B6" s="77" t="s">
        <v>88</v>
      </c>
      <c r="C6" s="77" t="s">
        <v>89</v>
      </c>
      <c r="D6" s="77"/>
      <c r="E6" s="77"/>
      <c r="F6" s="77"/>
      <c r="G6" s="77"/>
      <c r="H6" s="77" t="s">
        <v>154</v>
      </c>
      <c r="I6" s="77" t="s">
        <v>83</v>
      </c>
      <c r="J6" s="77" t="s">
        <v>84</v>
      </c>
      <c r="K6" s="77" t="s">
        <v>154</v>
      </c>
      <c r="L6" s="77" t="s">
        <v>83</v>
      </c>
      <c r="M6" s="77" t="s">
        <v>84</v>
      </c>
      <c r="N6" s="77" t="s">
        <v>154</v>
      </c>
      <c r="O6" s="77" t="s">
        <v>83</v>
      </c>
      <c r="P6" s="77" t="s">
        <v>84</v>
      </c>
      <c r="Q6" s="77"/>
      <c r="R6" s="77" t="s">
        <v>154</v>
      </c>
      <c r="S6" s="77" t="s">
        <v>83</v>
      </c>
      <c r="T6" s="77" t="s">
        <v>84</v>
      </c>
      <c r="U6" s="77" t="s">
        <v>154</v>
      </c>
      <c r="V6" s="77" t="s">
        <v>83</v>
      </c>
      <c r="W6" s="77" t="s">
        <v>84</v>
      </c>
      <c r="X6" s="77" t="s">
        <v>154</v>
      </c>
      <c r="Y6" s="77" t="s">
        <v>83</v>
      </c>
      <c r="Z6" s="77" t="s">
        <v>84</v>
      </c>
      <c r="AA6" s="77"/>
      <c r="AB6" s="77" t="s">
        <v>154</v>
      </c>
      <c r="AC6" s="77" t="s">
        <v>83</v>
      </c>
      <c r="AD6" s="77" t="s">
        <v>84</v>
      </c>
      <c r="AE6" s="77" t="s">
        <v>154</v>
      </c>
      <c r="AF6" s="77" t="s">
        <v>83</v>
      </c>
      <c r="AG6" s="77" t="s">
        <v>84</v>
      </c>
      <c r="AH6" s="77" t="s">
        <v>154</v>
      </c>
      <c r="AI6" s="77" t="s">
        <v>83</v>
      </c>
      <c r="AJ6" s="77" t="s">
        <v>84</v>
      </c>
      <c r="AK6" s="77" t="s">
        <v>154</v>
      </c>
      <c r="AL6" s="77" t="s">
        <v>83</v>
      </c>
      <c r="AM6" s="77" t="s">
        <v>84</v>
      </c>
      <c r="AN6" s="77" t="s">
        <v>154</v>
      </c>
      <c r="AO6" s="77" t="s">
        <v>83</v>
      </c>
      <c r="AP6" s="77" t="s">
        <v>84</v>
      </c>
      <c r="AQ6" s="108"/>
    </row>
    <row r="7" customHeight="1" spans="1:43">
      <c r="A7" s="76"/>
      <c r="B7" s="97"/>
      <c r="C7" s="97"/>
      <c r="D7" s="97"/>
      <c r="E7" s="97" t="s">
        <v>59</v>
      </c>
      <c r="F7" s="110">
        <v>80428025.06</v>
      </c>
      <c r="G7" s="110">
        <v>10308291.06</v>
      </c>
      <c r="H7" s="112">
        <v>10308291.06</v>
      </c>
      <c r="I7" s="105">
        <v>10308291.06</v>
      </c>
      <c r="J7" s="105">
        <v>0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110">
        <v>70119734</v>
      </c>
      <c r="AB7" s="81"/>
      <c r="AC7" s="81"/>
      <c r="AD7" s="81"/>
      <c r="AE7" s="110">
        <v>70119734</v>
      </c>
      <c r="AF7" s="110">
        <v>0</v>
      </c>
      <c r="AG7" s="110">
        <v>70119734</v>
      </c>
      <c r="AH7" s="81"/>
      <c r="AI7" s="81"/>
      <c r="AJ7" s="81"/>
      <c r="AK7" s="81"/>
      <c r="AL7" s="81"/>
      <c r="AM7" s="81"/>
      <c r="AN7" s="81"/>
      <c r="AO7" s="81"/>
      <c r="AP7" s="81"/>
      <c r="AQ7" s="108"/>
    </row>
    <row r="8" customHeight="1" spans="1:43">
      <c r="A8" s="76"/>
      <c r="B8" s="97"/>
      <c r="C8" s="97"/>
      <c r="D8" s="97" t="s">
        <v>72</v>
      </c>
      <c r="E8" s="97" t="s">
        <v>73</v>
      </c>
      <c r="F8" s="110">
        <v>80428025.06</v>
      </c>
      <c r="G8" s="110">
        <v>10308291.06</v>
      </c>
      <c r="H8" s="112">
        <v>10308291.06</v>
      </c>
      <c r="I8" s="105">
        <v>10308291.06</v>
      </c>
      <c r="J8" s="105">
        <v>0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110">
        <v>70119734</v>
      </c>
      <c r="AB8" s="94"/>
      <c r="AC8" s="94"/>
      <c r="AD8" s="94"/>
      <c r="AE8" s="110">
        <v>70119734</v>
      </c>
      <c r="AF8" s="110">
        <v>0</v>
      </c>
      <c r="AG8" s="110">
        <v>70119734</v>
      </c>
      <c r="AH8" s="94"/>
      <c r="AI8" s="94"/>
      <c r="AJ8" s="94"/>
      <c r="AK8" s="94"/>
      <c r="AL8" s="94"/>
      <c r="AM8" s="94"/>
      <c r="AN8" s="94"/>
      <c r="AO8" s="94"/>
      <c r="AP8" s="94"/>
      <c r="AQ8" s="108"/>
    </row>
    <row r="9" customHeight="1" spans="1:43">
      <c r="A9" s="76"/>
      <c r="B9" s="97" t="s">
        <v>155</v>
      </c>
      <c r="C9" s="97" t="s">
        <v>98</v>
      </c>
      <c r="D9" s="97" t="s">
        <v>74</v>
      </c>
      <c r="E9" s="97" t="s">
        <v>156</v>
      </c>
      <c r="F9" s="110">
        <v>1525935</v>
      </c>
      <c r="G9" s="110">
        <v>1525935</v>
      </c>
      <c r="H9" s="112">
        <v>1525935</v>
      </c>
      <c r="I9" s="105">
        <v>1525935</v>
      </c>
      <c r="J9" s="105">
        <v>0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110">
        <v>0</v>
      </c>
      <c r="AB9" s="94"/>
      <c r="AC9" s="94"/>
      <c r="AD9" s="94"/>
      <c r="AE9" s="110">
        <v>0</v>
      </c>
      <c r="AF9" s="110">
        <v>0</v>
      </c>
      <c r="AG9" s="110">
        <v>0</v>
      </c>
      <c r="AH9" s="94"/>
      <c r="AI9" s="94"/>
      <c r="AJ9" s="94"/>
      <c r="AK9" s="94"/>
      <c r="AL9" s="94"/>
      <c r="AM9" s="94"/>
      <c r="AN9" s="94"/>
      <c r="AO9" s="94"/>
      <c r="AP9" s="94"/>
      <c r="AQ9" s="108"/>
    </row>
    <row r="10" customHeight="1" spans="1:43">
      <c r="A10" s="76"/>
      <c r="B10" s="97" t="s">
        <v>155</v>
      </c>
      <c r="C10" s="97" t="s">
        <v>100</v>
      </c>
      <c r="D10" s="97" t="s">
        <v>74</v>
      </c>
      <c r="E10" s="97" t="s">
        <v>157</v>
      </c>
      <c r="F10" s="110">
        <v>555027.71</v>
      </c>
      <c r="G10" s="110">
        <v>555027.71</v>
      </c>
      <c r="H10" s="112">
        <v>555027.71</v>
      </c>
      <c r="I10" s="105">
        <v>555027.71</v>
      </c>
      <c r="J10" s="105">
        <v>0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110">
        <v>0</v>
      </c>
      <c r="AB10" s="94"/>
      <c r="AC10" s="94"/>
      <c r="AD10" s="94"/>
      <c r="AE10" s="110">
        <v>0</v>
      </c>
      <c r="AF10" s="110">
        <v>0</v>
      </c>
      <c r="AG10" s="110">
        <v>0</v>
      </c>
      <c r="AH10" s="94"/>
      <c r="AI10" s="94"/>
      <c r="AJ10" s="94"/>
      <c r="AK10" s="94"/>
      <c r="AL10" s="94"/>
      <c r="AM10" s="94"/>
      <c r="AN10" s="94"/>
      <c r="AO10" s="94"/>
      <c r="AP10" s="94"/>
      <c r="AQ10" s="108"/>
    </row>
    <row r="11" customHeight="1" spans="1:43">
      <c r="A11" s="76"/>
      <c r="B11" s="97" t="s">
        <v>155</v>
      </c>
      <c r="C11" s="97" t="s">
        <v>92</v>
      </c>
      <c r="D11" s="97" t="s">
        <v>74</v>
      </c>
      <c r="E11" s="97" t="s">
        <v>79</v>
      </c>
      <c r="F11" s="110">
        <v>673659.96</v>
      </c>
      <c r="G11" s="110">
        <v>673659.96</v>
      </c>
      <c r="H11" s="112">
        <v>673659.96</v>
      </c>
      <c r="I11" s="105">
        <v>673659.96</v>
      </c>
      <c r="J11" s="105">
        <v>0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110">
        <v>0</v>
      </c>
      <c r="AB11" s="94"/>
      <c r="AC11" s="94"/>
      <c r="AD11" s="94"/>
      <c r="AE11" s="110">
        <v>0</v>
      </c>
      <c r="AF11" s="110">
        <v>0</v>
      </c>
      <c r="AG11" s="110">
        <v>0</v>
      </c>
      <c r="AH11" s="94"/>
      <c r="AI11" s="94"/>
      <c r="AJ11" s="94"/>
      <c r="AK11" s="94"/>
      <c r="AL11" s="94"/>
      <c r="AM11" s="94"/>
      <c r="AN11" s="94"/>
      <c r="AO11" s="94"/>
      <c r="AP11" s="94"/>
      <c r="AQ11" s="108"/>
    </row>
    <row r="12" customHeight="1" spans="1:43">
      <c r="A12" s="83"/>
      <c r="B12" s="97" t="s">
        <v>155</v>
      </c>
      <c r="C12" s="97" t="s">
        <v>93</v>
      </c>
      <c r="D12" s="97" t="s">
        <v>74</v>
      </c>
      <c r="E12" s="97" t="s">
        <v>158</v>
      </c>
      <c r="F12" s="110">
        <v>3262601.45</v>
      </c>
      <c r="G12" s="110">
        <v>3262601.45</v>
      </c>
      <c r="H12" s="112">
        <v>3262601.45</v>
      </c>
      <c r="I12" s="105">
        <v>3262601.45</v>
      </c>
      <c r="J12" s="105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0">
        <v>0</v>
      </c>
      <c r="AB12" s="115"/>
      <c r="AC12" s="115"/>
      <c r="AD12" s="115"/>
      <c r="AE12" s="110">
        <v>0</v>
      </c>
      <c r="AF12" s="110">
        <v>0</v>
      </c>
      <c r="AG12" s="110">
        <v>0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09"/>
    </row>
    <row r="13" customHeight="1" spans="2:42">
      <c r="B13" s="97" t="s">
        <v>159</v>
      </c>
      <c r="C13" s="97" t="s">
        <v>98</v>
      </c>
      <c r="D13" s="97" t="s">
        <v>74</v>
      </c>
      <c r="E13" s="97" t="s">
        <v>160</v>
      </c>
      <c r="F13" s="110">
        <v>2314464.94</v>
      </c>
      <c r="G13" s="110">
        <v>2314464.94</v>
      </c>
      <c r="H13" s="112">
        <v>2314464.94</v>
      </c>
      <c r="I13" s="105">
        <v>2314464.94</v>
      </c>
      <c r="J13" s="105">
        <v>0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0">
        <v>0</v>
      </c>
      <c r="AB13" s="116"/>
      <c r="AC13" s="116"/>
      <c r="AD13" s="116"/>
      <c r="AE13" s="110">
        <v>0</v>
      </c>
      <c r="AF13" s="110">
        <v>0</v>
      </c>
      <c r="AG13" s="110">
        <v>0</v>
      </c>
      <c r="AH13" s="116"/>
      <c r="AI13" s="116"/>
      <c r="AJ13" s="116"/>
      <c r="AK13" s="116"/>
      <c r="AL13" s="116"/>
      <c r="AM13" s="116"/>
      <c r="AN13" s="116"/>
      <c r="AO13" s="116"/>
      <c r="AP13" s="116"/>
    </row>
    <row r="14" customHeight="1" spans="2:42">
      <c r="B14" s="97" t="s">
        <v>159</v>
      </c>
      <c r="C14" s="97" t="s">
        <v>100</v>
      </c>
      <c r="D14" s="97" t="s">
        <v>74</v>
      </c>
      <c r="E14" s="97" t="s">
        <v>161</v>
      </c>
      <c r="F14" s="110">
        <v>10000</v>
      </c>
      <c r="G14" s="110">
        <v>10000</v>
      </c>
      <c r="H14" s="112">
        <v>10000</v>
      </c>
      <c r="I14" s="105">
        <v>10000</v>
      </c>
      <c r="J14" s="105">
        <v>0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0">
        <v>0</v>
      </c>
      <c r="AB14" s="116"/>
      <c r="AC14" s="116"/>
      <c r="AD14" s="116"/>
      <c r="AE14" s="110">
        <v>0</v>
      </c>
      <c r="AF14" s="110">
        <v>0</v>
      </c>
      <c r="AG14" s="110">
        <v>0</v>
      </c>
      <c r="AH14" s="116"/>
      <c r="AI14" s="116"/>
      <c r="AJ14" s="116"/>
      <c r="AK14" s="116"/>
      <c r="AL14" s="116"/>
      <c r="AM14" s="116"/>
      <c r="AN14" s="116"/>
      <c r="AO14" s="116"/>
      <c r="AP14" s="116"/>
    </row>
    <row r="15" customHeight="1" spans="2:42">
      <c r="B15" s="97" t="s">
        <v>159</v>
      </c>
      <c r="C15" s="97" t="s">
        <v>92</v>
      </c>
      <c r="D15" s="97" t="s">
        <v>74</v>
      </c>
      <c r="E15" s="97" t="s">
        <v>162</v>
      </c>
      <c r="F15" s="110">
        <v>10000</v>
      </c>
      <c r="G15" s="110">
        <v>10000</v>
      </c>
      <c r="H15" s="112">
        <v>10000</v>
      </c>
      <c r="I15" s="105">
        <v>10000</v>
      </c>
      <c r="J15" s="105">
        <v>0</v>
      </c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0">
        <v>0</v>
      </c>
      <c r="AB15" s="116"/>
      <c r="AC15" s="116"/>
      <c r="AD15" s="116"/>
      <c r="AE15" s="110">
        <v>0</v>
      </c>
      <c r="AF15" s="110">
        <v>0</v>
      </c>
      <c r="AG15" s="110">
        <v>0</v>
      </c>
      <c r="AH15" s="116"/>
      <c r="AI15" s="116"/>
      <c r="AJ15" s="116"/>
      <c r="AK15" s="116"/>
      <c r="AL15" s="116"/>
      <c r="AM15" s="116"/>
      <c r="AN15" s="116"/>
      <c r="AO15" s="116"/>
      <c r="AP15" s="116"/>
    </row>
    <row r="16" customHeight="1" spans="2:42">
      <c r="B16" s="97" t="s">
        <v>159</v>
      </c>
      <c r="C16" s="97" t="s">
        <v>95</v>
      </c>
      <c r="D16" s="97" t="s">
        <v>74</v>
      </c>
      <c r="E16" s="97" t="s">
        <v>163</v>
      </c>
      <c r="F16" s="110">
        <v>450000</v>
      </c>
      <c r="G16" s="110">
        <v>450000</v>
      </c>
      <c r="H16" s="112">
        <v>450000</v>
      </c>
      <c r="I16" s="105">
        <v>450000</v>
      </c>
      <c r="J16" s="105">
        <v>0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0">
        <v>0</v>
      </c>
      <c r="AB16" s="116"/>
      <c r="AC16" s="116"/>
      <c r="AD16" s="116"/>
      <c r="AE16" s="110">
        <v>0</v>
      </c>
      <c r="AF16" s="110">
        <v>0</v>
      </c>
      <c r="AG16" s="110">
        <v>0</v>
      </c>
      <c r="AH16" s="116"/>
      <c r="AI16" s="116"/>
      <c r="AJ16" s="116"/>
      <c r="AK16" s="116"/>
      <c r="AL16" s="116"/>
      <c r="AM16" s="116"/>
      <c r="AN16" s="116"/>
      <c r="AO16" s="116"/>
      <c r="AP16" s="116"/>
    </row>
    <row r="17" customHeight="1" spans="2:42">
      <c r="B17" s="97" t="s">
        <v>159</v>
      </c>
      <c r="C17" s="97" t="s">
        <v>164</v>
      </c>
      <c r="D17" s="97" t="s">
        <v>74</v>
      </c>
      <c r="E17" s="97" t="s">
        <v>165</v>
      </c>
      <c r="F17" s="110">
        <v>130950</v>
      </c>
      <c r="G17" s="110">
        <v>130950</v>
      </c>
      <c r="H17" s="112">
        <v>130950</v>
      </c>
      <c r="I17" s="105">
        <v>130950</v>
      </c>
      <c r="J17" s="105">
        <v>0</v>
      </c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0">
        <v>0</v>
      </c>
      <c r="AB17" s="116"/>
      <c r="AC17" s="116"/>
      <c r="AD17" s="116"/>
      <c r="AE17" s="110">
        <v>0</v>
      </c>
      <c r="AF17" s="110">
        <v>0</v>
      </c>
      <c r="AG17" s="110">
        <v>0</v>
      </c>
      <c r="AH17" s="116"/>
      <c r="AI17" s="116"/>
      <c r="AJ17" s="116"/>
      <c r="AK17" s="116"/>
      <c r="AL17" s="116"/>
      <c r="AM17" s="116"/>
      <c r="AN17" s="116"/>
      <c r="AO17" s="116"/>
      <c r="AP17" s="116"/>
    </row>
    <row r="18" customHeight="1" spans="2:42">
      <c r="B18" s="97" t="s">
        <v>159</v>
      </c>
      <c r="C18" s="97" t="s">
        <v>166</v>
      </c>
      <c r="D18" s="97" t="s">
        <v>74</v>
      </c>
      <c r="E18" s="97" t="s">
        <v>167</v>
      </c>
      <c r="F18" s="110">
        <v>10000</v>
      </c>
      <c r="G18" s="110">
        <v>10000</v>
      </c>
      <c r="H18" s="112">
        <v>10000</v>
      </c>
      <c r="I18" s="105">
        <v>10000</v>
      </c>
      <c r="J18" s="105">
        <v>0</v>
      </c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0">
        <v>0</v>
      </c>
      <c r="AB18" s="116"/>
      <c r="AC18" s="116"/>
      <c r="AD18" s="116"/>
      <c r="AE18" s="110">
        <v>0</v>
      </c>
      <c r="AF18" s="110">
        <v>0</v>
      </c>
      <c r="AG18" s="110">
        <v>0</v>
      </c>
      <c r="AH18" s="116"/>
      <c r="AI18" s="116"/>
      <c r="AJ18" s="116"/>
      <c r="AK18" s="116"/>
      <c r="AL18" s="116"/>
      <c r="AM18" s="116"/>
      <c r="AN18" s="116"/>
      <c r="AO18" s="116"/>
      <c r="AP18" s="116"/>
    </row>
    <row r="19" customHeight="1" spans="2:42">
      <c r="B19" s="97" t="s">
        <v>159</v>
      </c>
      <c r="C19" s="97" t="s">
        <v>93</v>
      </c>
      <c r="D19" s="97" t="s">
        <v>74</v>
      </c>
      <c r="E19" s="97" t="s">
        <v>168</v>
      </c>
      <c r="F19" s="110">
        <v>702100</v>
      </c>
      <c r="G19" s="110">
        <v>702100</v>
      </c>
      <c r="H19" s="112">
        <v>702100</v>
      </c>
      <c r="I19" s="105">
        <v>702100</v>
      </c>
      <c r="J19" s="105">
        <v>0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0">
        <v>0</v>
      </c>
      <c r="AB19" s="116"/>
      <c r="AC19" s="116"/>
      <c r="AD19" s="116"/>
      <c r="AE19" s="110">
        <v>0</v>
      </c>
      <c r="AF19" s="110">
        <v>0</v>
      </c>
      <c r="AG19" s="110">
        <v>0</v>
      </c>
      <c r="AH19" s="116"/>
      <c r="AI19" s="116"/>
      <c r="AJ19" s="116"/>
      <c r="AK19" s="116"/>
      <c r="AL19" s="116"/>
      <c r="AM19" s="116"/>
      <c r="AN19" s="116"/>
      <c r="AO19" s="116"/>
      <c r="AP19" s="116"/>
    </row>
    <row r="20" customHeight="1" spans="2:42">
      <c r="B20" s="97" t="s">
        <v>169</v>
      </c>
      <c r="C20" s="97" t="s">
        <v>100</v>
      </c>
      <c r="D20" s="97" t="s">
        <v>74</v>
      </c>
      <c r="E20" s="97" t="s">
        <v>170</v>
      </c>
      <c r="F20" s="110">
        <v>70119734</v>
      </c>
      <c r="G20" s="110">
        <v>0</v>
      </c>
      <c r="H20" s="112">
        <v>0</v>
      </c>
      <c r="I20" s="105">
        <v>0</v>
      </c>
      <c r="J20" s="105">
        <v>0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0">
        <v>70119734</v>
      </c>
      <c r="AB20" s="116"/>
      <c r="AC20" s="116"/>
      <c r="AD20" s="116"/>
      <c r="AE20" s="110">
        <v>70119734</v>
      </c>
      <c r="AF20" s="110">
        <v>0</v>
      </c>
      <c r="AG20" s="110">
        <v>70119734</v>
      </c>
      <c r="AH20" s="116"/>
      <c r="AI20" s="116"/>
      <c r="AJ20" s="116"/>
      <c r="AK20" s="116"/>
      <c r="AL20" s="116"/>
      <c r="AM20" s="116"/>
      <c r="AN20" s="116"/>
      <c r="AO20" s="116"/>
      <c r="AP20" s="116"/>
    </row>
    <row r="21" customHeight="1" spans="2:42">
      <c r="B21" s="97" t="s">
        <v>171</v>
      </c>
      <c r="C21" s="97" t="s">
        <v>98</v>
      </c>
      <c r="D21" s="97" t="s">
        <v>74</v>
      </c>
      <c r="E21" s="97" t="s">
        <v>172</v>
      </c>
      <c r="F21" s="110">
        <v>567312</v>
      </c>
      <c r="G21" s="110">
        <v>567312</v>
      </c>
      <c r="H21" s="112">
        <v>567312</v>
      </c>
      <c r="I21" s="105">
        <v>567312</v>
      </c>
      <c r="J21" s="105">
        <v>0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0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</row>
    <row r="22" customHeight="1" spans="2:42">
      <c r="B22" s="97" t="s">
        <v>173</v>
      </c>
      <c r="C22" s="97" t="s">
        <v>93</v>
      </c>
      <c r="D22" s="97" t="s">
        <v>74</v>
      </c>
      <c r="E22" s="97" t="s">
        <v>174</v>
      </c>
      <c r="F22" s="110">
        <v>96240</v>
      </c>
      <c r="G22" s="110">
        <v>96240</v>
      </c>
      <c r="H22" s="112">
        <v>96240</v>
      </c>
      <c r="I22" s="105">
        <v>96240</v>
      </c>
      <c r="J22" s="105">
        <v>0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D13"/>
  <sheetViews>
    <sheetView topLeftCell="CV1" workbookViewId="0">
      <pane ySplit="6" topLeftCell="A7" activePane="bottomLeft" state="frozen"/>
      <selection/>
      <selection pane="bottomLeft" activeCell="B2" sqref="B2:DD2"/>
    </sheetView>
  </sheetViews>
  <sheetFormatPr defaultColWidth="10" defaultRowHeight="34" customHeight="1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</cols>
  <sheetData>
    <row r="1" customHeight="1" spans="1:108">
      <c r="A1" s="69"/>
      <c r="B1" s="70"/>
      <c r="C1" s="70"/>
      <c r="D1" s="70"/>
      <c r="E1" s="71"/>
      <c r="F1" s="71"/>
      <c r="G1" s="54" t="s">
        <v>175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</row>
    <row r="2" customHeight="1" spans="1:108">
      <c r="A2" s="69"/>
      <c r="B2" s="73" t="s">
        <v>176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</row>
    <row r="3" customHeight="1" spans="1:108">
      <c r="A3" s="74"/>
      <c r="B3" s="75" t="s">
        <v>5</v>
      </c>
      <c r="C3" s="75"/>
      <c r="D3" s="75"/>
      <c r="E3" s="75"/>
      <c r="F3" s="75"/>
      <c r="G3" s="74"/>
      <c r="H3" s="103" t="s">
        <v>6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</row>
    <row r="4" customHeight="1" spans="1:108">
      <c r="A4" s="71"/>
      <c r="B4" s="77" t="s">
        <v>9</v>
      </c>
      <c r="C4" s="77"/>
      <c r="D4" s="77"/>
      <c r="E4" s="77"/>
      <c r="F4" s="77"/>
      <c r="G4" s="77" t="s">
        <v>59</v>
      </c>
      <c r="H4" s="90" t="s">
        <v>177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 t="s">
        <v>178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 t="s">
        <v>179</v>
      </c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 t="s">
        <v>180</v>
      </c>
      <c r="BI4" s="90" t="s">
        <v>181</v>
      </c>
      <c r="BJ4" s="90"/>
      <c r="BK4" s="90"/>
      <c r="BL4" s="90"/>
      <c r="BM4" s="90" t="s">
        <v>182</v>
      </c>
      <c r="BN4" s="90" t="s">
        <v>183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 t="s">
        <v>184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 t="s">
        <v>185</v>
      </c>
      <c r="CQ4" s="90"/>
      <c r="CR4" s="90" t="s">
        <v>186</v>
      </c>
      <c r="CS4" s="90"/>
      <c r="CT4" s="90"/>
      <c r="CU4" s="90"/>
      <c r="CV4" s="90"/>
      <c r="CW4" s="90" t="s">
        <v>187</v>
      </c>
      <c r="CX4" s="90"/>
      <c r="CY4" s="90"/>
      <c r="CZ4" s="90" t="s">
        <v>188</v>
      </c>
      <c r="DA4" s="90"/>
      <c r="DB4" s="90"/>
      <c r="DC4" s="90"/>
      <c r="DD4" s="90"/>
    </row>
    <row r="5" customHeight="1" spans="1:108">
      <c r="A5" s="71"/>
      <c r="B5" s="77" t="s">
        <v>87</v>
      </c>
      <c r="C5" s="77"/>
      <c r="D5" s="77"/>
      <c r="E5" s="77" t="s">
        <v>70</v>
      </c>
      <c r="F5" s="77" t="s">
        <v>71</v>
      </c>
      <c r="G5" s="77"/>
      <c r="H5" s="90" t="s">
        <v>189</v>
      </c>
      <c r="I5" s="90" t="s">
        <v>190</v>
      </c>
      <c r="J5" s="90" t="s">
        <v>191</v>
      </c>
      <c r="K5" s="90" t="s">
        <v>192</v>
      </c>
      <c r="L5" s="90" t="s">
        <v>193</v>
      </c>
      <c r="M5" s="90" t="s">
        <v>194</v>
      </c>
      <c r="N5" s="90" t="s">
        <v>195</v>
      </c>
      <c r="O5" s="90" t="s">
        <v>196</v>
      </c>
      <c r="P5" s="90" t="s">
        <v>197</v>
      </c>
      <c r="Q5" s="90" t="s">
        <v>198</v>
      </c>
      <c r="R5" s="90" t="s">
        <v>199</v>
      </c>
      <c r="S5" s="90" t="s">
        <v>200</v>
      </c>
      <c r="T5" s="90" t="s">
        <v>201</v>
      </c>
      <c r="U5" s="90" t="s">
        <v>202</v>
      </c>
      <c r="V5" s="90" t="s">
        <v>203</v>
      </c>
      <c r="W5" s="90" t="s">
        <v>204</v>
      </c>
      <c r="X5" s="90" t="s">
        <v>205</v>
      </c>
      <c r="Y5" s="90" t="s">
        <v>206</v>
      </c>
      <c r="Z5" s="90" t="s">
        <v>207</v>
      </c>
      <c r="AA5" s="90" t="s">
        <v>208</v>
      </c>
      <c r="AB5" s="90" t="s">
        <v>209</v>
      </c>
      <c r="AC5" s="90" t="s">
        <v>210</v>
      </c>
      <c r="AD5" s="90" t="s">
        <v>211</v>
      </c>
      <c r="AE5" s="90" t="s">
        <v>212</v>
      </c>
      <c r="AF5" s="90" t="s">
        <v>213</v>
      </c>
      <c r="AG5" s="90" t="s">
        <v>214</v>
      </c>
      <c r="AH5" s="90" t="s">
        <v>215</v>
      </c>
      <c r="AI5" s="90" t="s">
        <v>216</v>
      </c>
      <c r="AJ5" s="90" t="s">
        <v>217</v>
      </c>
      <c r="AK5" s="90" t="s">
        <v>218</v>
      </c>
      <c r="AL5" s="90" t="s">
        <v>219</v>
      </c>
      <c r="AM5" s="90" t="s">
        <v>220</v>
      </c>
      <c r="AN5" s="90" t="s">
        <v>221</v>
      </c>
      <c r="AO5" s="90" t="s">
        <v>222</v>
      </c>
      <c r="AP5" s="90" t="s">
        <v>223</v>
      </c>
      <c r="AQ5" s="90" t="s">
        <v>224</v>
      </c>
      <c r="AR5" s="90" t="s">
        <v>225</v>
      </c>
      <c r="AS5" s="90" t="s">
        <v>226</v>
      </c>
      <c r="AT5" s="90" t="s">
        <v>227</v>
      </c>
      <c r="AU5" s="90" t="s">
        <v>228</v>
      </c>
      <c r="AV5" s="90" t="s">
        <v>229</v>
      </c>
      <c r="AW5" s="90" t="s">
        <v>230</v>
      </c>
      <c r="AX5" s="90" t="s">
        <v>231</v>
      </c>
      <c r="AY5" s="90" t="s">
        <v>232</v>
      </c>
      <c r="AZ5" s="90" t="s">
        <v>233</v>
      </c>
      <c r="BA5" s="90" t="s">
        <v>234</v>
      </c>
      <c r="BB5" s="90" t="s">
        <v>235</v>
      </c>
      <c r="BC5" s="90" t="s">
        <v>236</v>
      </c>
      <c r="BD5" s="90" t="s">
        <v>237</v>
      </c>
      <c r="BE5" s="90" t="s">
        <v>238</v>
      </c>
      <c r="BF5" s="90" t="s">
        <v>239</v>
      </c>
      <c r="BG5" s="90" t="s">
        <v>240</v>
      </c>
      <c r="BH5" s="90" t="s">
        <v>241</v>
      </c>
      <c r="BI5" s="90" t="s">
        <v>242</v>
      </c>
      <c r="BJ5" s="90" t="s">
        <v>243</v>
      </c>
      <c r="BK5" s="90" t="s">
        <v>244</v>
      </c>
      <c r="BL5" s="90" t="s">
        <v>245</v>
      </c>
      <c r="BM5" s="90" t="s">
        <v>246</v>
      </c>
      <c r="BN5" s="90" t="s">
        <v>247</v>
      </c>
      <c r="BO5" s="90" t="s">
        <v>248</v>
      </c>
      <c r="BP5" s="90" t="s">
        <v>249</v>
      </c>
      <c r="BQ5" s="90" t="s">
        <v>250</v>
      </c>
      <c r="BR5" s="90" t="s">
        <v>251</v>
      </c>
      <c r="BS5" s="90" t="s">
        <v>252</v>
      </c>
      <c r="BT5" s="90" t="s">
        <v>253</v>
      </c>
      <c r="BU5" s="90" t="s">
        <v>254</v>
      </c>
      <c r="BV5" s="90" t="s">
        <v>255</v>
      </c>
      <c r="BW5" s="90" t="s">
        <v>256</v>
      </c>
      <c r="BX5" s="90" t="s">
        <v>257</v>
      </c>
      <c r="BY5" s="90" t="s">
        <v>258</v>
      </c>
      <c r="BZ5" s="90" t="s">
        <v>247</v>
      </c>
      <c r="CA5" s="90" t="s">
        <v>248</v>
      </c>
      <c r="CB5" s="90" t="s">
        <v>249</v>
      </c>
      <c r="CC5" s="90" t="s">
        <v>250</v>
      </c>
      <c r="CD5" s="90" t="s">
        <v>251</v>
      </c>
      <c r="CE5" s="90" t="s">
        <v>252</v>
      </c>
      <c r="CF5" s="90" t="s">
        <v>253</v>
      </c>
      <c r="CG5" s="90" t="s">
        <v>259</v>
      </c>
      <c r="CH5" s="90" t="s">
        <v>260</v>
      </c>
      <c r="CI5" s="90" t="s">
        <v>261</v>
      </c>
      <c r="CJ5" s="90" t="s">
        <v>262</v>
      </c>
      <c r="CK5" s="90" t="s">
        <v>254</v>
      </c>
      <c r="CL5" s="90" t="s">
        <v>255</v>
      </c>
      <c r="CM5" s="90" t="s">
        <v>256</v>
      </c>
      <c r="CN5" s="90" t="s">
        <v>257</v>
      </c>
      <c r="CO5" s="90" t="s">
        <v>263</v>
      </c>
      <c r="CP5" s="90" t="s">
        <v>264</v>
      </c>
      <c r="CQ5" s="90" t="s">
        <v>265</v>
      </c>
      <c r="CR5" s="90" t="s">
        <v>264</v>
      </c>
      <c r="CS5" s="90" t="s">
        <v>266</v>
      </c>
      <c r="CT5" s="90" t="s">
        <v>267</v>
      </c>
      <c r="CU5" s="90" t="s">
        <v>268</v>
      </c>
      <c r="CV5" s="90" t="s">
        <v>265</v>
      </c>
      <c r="CW5" s="90" t="s">
        <v>269</v>
      </c>
      <c r="CX5" s="90" t="s">
        <v>270</v>
      </c>
      <c r="CY5" s="90" t="s">
        <v>271</v>
      </c>
      <c r="CZ5" s="90" t="s">
        <v>272</v>
      </c>
      <c r="DA5" s="90" t="s">
        <v>273</v>
      </c>
      <c r="DB5" s="90" t="s">
        <v>274</v>
      </c>
      <c r="DC5" s="90" t="s">
        <v>275</v>
      </c>
      <c r="DD5" s="90" t="s">
        <v>188</v>
      </c>
    </row>
    <row r="6" customHeight="1" spans="1:108">
      <c r="A6" s="78"/>
      <c r="B6" s="77" t="s">
        <v>88</v>
      </c>
      <c r="C6" s="77" t="s">
        <v>89</v>
      </c>
      <c r="D6" s="77" t="s">
        <v>90</v>
      </c>
      <c r="E6" s="77"/>
      <c r="F6" s="77"/>
      <c r="G6" s="77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customHeight="1" spans="1:108">
      <c r="A7" s="79"/>
      <c r="B7" s="99"/>
      <c r="C7" s="99"/>
      <c r="D7" s="99"/>
      <c r="E7" s="99" t="s">
        <v>59</v>
      </c>
      <c r="F7" s="99"/>
      <c r="G7" s="110">
        <v>10308291.06</v>
      </c>
      <c r="H7" s="110">
        <v>1050600</v>
      </c>
      <c r="I7" s="110">
        <v>445332</v>
      </c>
      <c r="J7" s="110">
        <v>30003</v>
      </c>
      <c r="K7" s="110">
        <v>0</v>
      </c>
      <c r="L7" s="110">
        <v>567312</v>
      </c>
      <c r="M7" s="110">
        <v>334919.52</v>
      </c>
      <c r="N7" s="110">
        <v>0</v>
      </c>
      <c r="O7" s="110">
        <v>184895.7</v>
      </c>
      <c r="P7" s="110">
        <v>0</v>
      </c>
      <c r="Q7" s="110">
        <v>35212.49</v>
      </c>
      <c r="R7" s="110">
        <v>673659.96</v>
      </c>
      <c r="S7" s="110">
        <v>0</v>
      </c>
      <c r="T7" s="110">
        <v>3262601.45</v>
      </c>
      <c r="U7" s="110">
        <v>370000</v>
      </c>
      <c r="V7" s="110">
        <v>200000</v>
      </c>
      <c r="W7" s="110">
        <v>100000</v>
      </c>
      <c r="X7" s="110">
        <v>3000</v>
      </c>
      <c r="Y7" s="110">
        <v>110000</v>
      </c>
      <c r="Z7" s="110">
        <v>160000</v>
      </c>
      <c r="AA7" s="110">
        <v>116000</v>
      </c>
      <c r="AB7" s="110">
        <v>0</v>
      </c>
      <c r="AC7" s="110">
        <v>883200</v>
      </c>
      <c r="AD7" s="110">
        <v>350000</v>
      </c>
      <c r="AE7" s="110">
        <v>0</v>
      </c>
      <c r="AF7" s="110">
        <v>10000</v>
      </c>
      <c r="AG7" s="110">
        <v>0</v>
      </c>
      <c r="AH7" s="110">
        <v>10000</v>
      </c>
      <c r="AI7" s="110">
        <v>10000</v>
      </c>
      <c r="AJ7" s="110">
        <v>130950</v>
      </c>
      <c r="AK7" s="110">
        <v>0</v>
      </c>
      <c r="AL7" s="110">
        <v>0</v>
      </c>
      <c r="AM7" s="110">
        <v>0</v>
      </c>
      <c r="AN7" s="110">
        <v>350000</v>
      </c>
      <c r="AO7" s="110">
        <v>0</v>
      </c>
      <c r="AP7" s="110">
        <v>41864.94</v>
      </c>
      <c r="AQ7" s="110">
        <v>0</v>
      </c>
      <c r="AR7" s="110">
        <v>0</v>
      </c>
      <c r="AS7" s="110">
        <v>80400</v>
      </c>
      <c r="AT7" s="110">
        <v>0</v>
      </c>
      <c r="AU7" s="110">
        <v>702100</v>
      </c>
      <c r="AV7" s="110">
        <v>0</v>
      </c>
      <c r="AW7" s="110">
        <v>0</v>
      </c>
      <c r="AX7" s="110">
        <v>0</v>
      </c>
      <c r="AY7" s="110">
        <v>0</v>
      </c>
      <c r="AZ7" s="110">
        <v>0</v>
      </c>
      <c r="BA7" s="110">
        <v>0</v>
      </c>
      <c r="BB7" s="110">
        <v>0</v>
      </c>
      <c r="BC7" s="110">
        <v>0</v>
      </c>
      <c r="BD7" s="110">
        <v>0</v>
      </c>
      <c r="BE7" s="110">
        <v>0</v>
      </c>
      <c r="BF7" s="110">
        <v>0</v>
      </c>
      <c r="BG7" s="110">
        <v>96240</v>
      </c>
      <c r="BH7" s="110">
        <v>0</v>
      </c>
      <c r="BI7" s="110">
        <v>0</v>
      </c>
      <c r="BJ7" s="110">
        <v>0</v>
      </c>
      <c r="BK7" s="110">
        <v>0</v>
      </c>
      <c r="BL7" s="110">
        <v>0</v>
      </c>
      <c r="BM7" s="110">
        <v>0</v>
      </c>
      <c r="BN7" s="110">
        <v>0</v>
      </c>
      <c r="BO7" s="110">
        <v>0</v>
      </c>
      <c r="BP7" s="110">
        <v>0</v>
      </c>
      <c r="BQ7" s="110">
        <v>0</v>
      </c>
      <c r="BR7" s="110">
        <v>0</v>
      </c>
      <c r="BS7" s="110">
        <v>0</v>
      </c>
      <c r="BT7" s="110">
        <v>0</v>
      </c>
      <c r="BU7" s="110">
        <v>0</v>
      </c>
      <c r="BV7" s="110">
        <v>0</v>
      </c>
      <c r="BW7" s="110">
        <v>0</v>
      </c>
      <c r="BX7" s="110">
        <v>0</v>
      </c>
      <c r="BY7" s="110">
        <v>0</v>
      </c>
      <c r="BZ7" s="110">
        <v>0</v>
      </c>
      <c r="CA7" s="110">
        <v>0</v>
      </c>
      <c r="CB7" s="110">
        <v>0</v>
      </c>
      <c r="CC7" s="110">
        <v>0</v>
      </c>
      <c r="CD7" s="110">
        <v>0</v>
      </c>
      <c r="CE7" s="110">
        <v>0</v>
      </c>
      <c r="CF7" s="110">
        <v>0</v>
      </c>
      <c r="CG7" s="110">
        <v>0</v>
      </c>
      <c r="CH7" s="110">
        <v>0</v>
      </c>
      <c r="CI7" s="110">
        <v>0</v>
      </c>
      <c r="CJ7" s="110">
        <v>0</v>
      </c>
      <c r="CK7" s="110">
        <v>0</v>
      </c>
      <c r="CL7" s="110">
        <v>0</v>
      </c>
      <c r="CM7" s="110">
        <v>0</v>
      </c>
      <c r="CN7" s="110">
        <v>0</v>
      </c>
      <c r="CO7" s="110">
        <v>0</v>
      </c>
      <c r="CP7" s="110">
        <v>0</v>
      </c>
      <c r="CQ7" s="110">
        <v>0</v>
      </c>
      <c r="CR7" s="110">
        <v>0</v>
      </c>
      <c r="CS7" s="110">
        <v>0</v>
      </c>
      <c r="CT7" s="110">
        <v>0</v>
      </c>
      <c r="CU7" s="110">
        <v>0</v>
      </c>
      <c r="CV7" s="110">
        <v>0</v>
      </c>
      <c r="CW7" s="110">
        <v>0</v>
      </c>
      <c r="CX7" s="110">
        <v>0</v>
      </c>
      <c r="CY7" s="110">
        <v>0</v>
      </c>
      <c r="CZ7" s="110">
        <v>0</v>
      </c>
      <c r="DA7" s="110">
        <v>0</v>
      </c>
      <c r="DB7" s="110">
        <v>0</v>
      </c>
      <c r="DC7" s="110">
        <v>0</v>
      </c>
      <c r="DD7" s="110">
        <v>0</v>
      </c>
    </row>
    <row r="8" customHeight="1" spans="1:108">
      <c r="A8" s="78"/>
      <c r="B8" s="99"/>
      <c r="C8" s="99"/>
      <c r="D8" s="99"/>
      <c r="E8" s="99" t="s">
        <v>72</v>
      </c>
      <c r="F8" s="99" t="s">
        <v>73</v>
      </c>
      <c r="G8" s="110">
        <v>10308291.06</v>
      </c>
      <c r="H8" s="110">
        <v>1050600</v>
      </c>
      <c r="I8" s="110">
        <v>445332</v>
      </c>
      <c r="J8" s="110">
        <v>30003</v>
      </c>
      <c r="K8" s="110">
        <v>0</v>
      </c>
      <c r="L8" s="110">
        <v>567312</v>
      </c>
      <c r="M8" s="110">
        <v>334919.52</v>
      </c>
      <c r="N8" s="110">
        <v>0</v>
      </c>
      <c r="O8" s="110">
        <v>184895.7</v>
      </c>
      <c r="P8" s="110">
        <v>0</v>
      </c>
      <c r="Q8" s="110">
        <v>35212.49</v>
      </c>
      <c r="R8" s="110">
        <v>673659.96</v>
      </c>
      <c r="S8" s="110">
        <v>0</v>
      </c>
      <c r="T8" s="110">
        <v>3262601.45</v>
      </c>
      <c r="U8" s="110">
        <v>370000</v>
      </c>
      <c r="V8" s="110">
        <v>200000</v>
      </c>
      <c r="W8" s="110">
        <v>100000</v>
      </c>
      <c r="X8" s="110">
        <v>3000</v>
      </c>
      <c r="Y8" s="110">
        <v>110000</v>
      </c>
      <c r="Z8" s="110">
        <v>160000</v>
      </c>
      <c r="AA8" s="110">
        <v>116000</v>
      </c>
      <c r="AB8" s="110">
        <v>0</v>
      </c>
      <c r="AC8" s="110">
        <v>883200</v>
      </c>
      <c r="AD8" s="110">
        <v>350000</v>
      </c>
      <c r="AE8" s="110">
        <v>0</v>
      </c>
      <c r="AF8" s="110">
        <v>10000</v>
      </c>
      <c r="AG8" s="110">
        <v>0</v>
      </c>
      <c r="AH8" s="110">
        <v>10000</v>
      </c>
      <c r="AI8" s="110">
        <v>10000</v>
      </c>
      <c r="AJ8" s="110">
        <v>130950</v>
      </c>
      <c r="AK8" s="110">
        <v>0</v>
      </c>
      <c r="AL8" s="110">
        <v>0</v>
      </c>
      <c r="AM8" s="110">
        <v>0</v>
      </c>
      <c r="AN8" s="110">
        <v>350000</v>
      </c>
      <c r="AO8" s="110">
        <v>0</v>
      </c>
      <c r="AP8" s="110">
        <v>41864.94</v>
      </c>
      <c r="AQ8" s="110">
        <v>0</v>
      </c>
      <c r="AR8" s="110">
        <v>0</v>
      </c>
      <c r="AS8" s="110">
        <v>80400</v>
      </c>
      <c r="AT8" s="110">
        <v>0</v>
      </c>
      <c r="AU8" s="110">
        <v>702100</v>
      </c>
      <c r="AV8" s="110">
        <v>0</v>
      </c>
      <c r="AW8" s="110">
        <v>0</v>
      </c>
      <c r="AX8" s="110">
        <v>0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96240</v>
      </c>
      <c r="BH8" s="110">
        <v>0</v>
      </c>
      <c r="BI8" s="110">
        <v>0</v>
      </c>
      <c r="BJ8" s="110">
        <v>0</v>
      </c>
      <c r="BK8" s="110">
        <v>0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0</v>
      </c>
      <c r="BS8" s="110">
        <v>0</v>
      </c>
      <c r="BT8" s="110">
        <v>0</v>
      </c>
      <c r="BU8" s="110">
        <v>0</v>
      </c>
      <c r="BV8" s="110">
        <v>0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0</v>
      </c>
      <c r="CD8" s="110">
        <v>0</v>
      </c>
      <c r="CE8" s="110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110">
        <v>0</v>
      </c>
      <c r="CL8" s="110">
        <v>0</v>
      </c>
      <c r="CM8" s="110">
        <v>0</v>
      </c>
      <c r="CN8" s="110">
        <v>0</v>
      </c>
      <c r="CO8" s="110">
        <v>0</v>
      </c>
      <c r="CP8" s="110">
        <v>0</v>
      </c>
      <c r="CQ8" s="110">
        <v>0</v>
      </c>
      <c r="CR8" s="110">
        <v>0</v>
      </c>
      <c r="CS8" s="110">
        <v>0</v>
      </c>
      <c r="CT8" s="110">
        <v>0</v>
      </c>
      <c r="CU8" s="110">
        <v>0</v>
      </c>
      <c r="CV8" s="110">
        <v>0</v>
      </c>
      <c r="CW8" s="110">
        <v>0</v>
      </c>
      <c r="CX8" s="110">
        <v>0</v>
      </c>
      <c r="CY8" s="110">
        <v>0</v>
      </c>
      <c r="CZ8" s="110">
        <v>0</v>
      </c>
      <c r="DA8" s="110">
        <v>0</v>
      </c>
      <c r="DB8" s="110">
        <v>0</v>
      </c>
      <c r="DC8" s="110">
        <v>0</v>
      </c>
      <c r="DD8" s="110">
        <v>0</v>
      </c>
    </row>
    <row r="9" customHeight="1" spans="1:108">
      <c r="A9" s="78"/>
      <c r="B9" s="111" t="s">
        <v>91</v>
      </c>
      <c r="C9" s="111" t="s">
        <v>92</v>
      </c>
      <c r="D9" s="111" t="s">
        <v>93</v>
      </c>
      <c r="E9" s="111" t="s">
        <v>74</v>
      </c>
      <c r="F9" s="111" t="s">
        <v>75</v>
      </c>
      <c r="G9" s="110">
        <v>9016475.88</v>
      </c>
      <c r="H9" s="110">
        <v>1050600</v>
      </c>
      <c r="I9" s="110">
        <v>445332</v>
      </c>
      <c r="J9" s="110">
        <v>30003</v>
      </c>
      <c r="K9" s="110">
        <v>0</v>
      </c>
      <c r="L9" s="110">
        <v>567312</v>
      </c>
      <c r="M9" s="110">
        <v>0</v>
      </c>
      <c r="N9" s="110">
        <v>0</v>
      </c>
      <c r="O9" s="110">
        <v>0</v>
      </c>
      <c r="P9" s="110">
        <v>0</v>
      </c>
      <c r="Q9" s="110">
        <v>35212.49</v>
      </c>
      <c r="R9" s="110">
        <v>0</v>
      </c>
      <c r="S9" s="110">
        <v>0</v>
      </c>
      <c r="T9" s="110">
        <v>3262601.45</v>
      </c>
      <c r="U9" s="110">
        <v>370000</v>
      </c>
      <c r="V9" s="110">
        <v>200000</v>
      </c>
      <c r="W9" s="110">
        <v>100000</v>
      </c>
      <c r="X9" s="110">
        <v>3000</v>
      </c>
      <c r="Y9" s="110">
        <v>110000</v>
      </c>
      <c r="Z9" s="110">
        <v>160000</v>
      </c>
      <c r="AA9" s="110">
        <v>116000</v>
      </c>
      <c r="AB9" s="110">
        <v>0</v>
      </c>
      <c r="AC9" s="110">
        <v>883200</v>
      </c>
      <c r="AD9" s="110">
        <v>350000</v>
      </c>
      <c r="AE9" s="110">
        <v>0</v>
      </c>
      <c r="AF9" s="110">
        <v>10000</v>
      </c>
      <c r="AG9" s="110">
        <v>0</v>
      </c>
      <c r="AH9" s="110">
        <v>10000</v>
      </c>
      <c r="AI9" s="110">
        <v>10000</v>
      </c>
      <c r="AJ9" s="110">
        <v>130950</v>
      </c>
      <c r="AK9" s="110">
        <v>0</v>
      </c>
      <c r="AL9" s="110">
        <v>0</v>
      </c>
      <c r="AM9" s="110">
        <v>0</v>
      </c>
      <c r="AN9" s="110">
        <v>350000</v>
      </c>
      <c r="AO9" s="110">
        <v>0</v>
      </c>
      <c r="AP9" s="110">
        <v>41864.94</v>
      </c>
      <c r="AQ9" s="110">
        <v>0</v>
      </c>
      <c r="AR9" s="110">
        <v>0</v>
      </c>
      <c r="AS9" s="110">
        <v>80400</v>
      </c>
      <c r="AT9" s="110">
        <v>0</v>
      </c>
      <c r="AU9" s="110">
        <v>700000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110">
        <v>0</v>
      </c>
      <c r="BG9" s="110">
        <v>0</v>
      </c>
      <c r="BH9" s="110">
        <v>0</v>
      </c>
      <c r="BI9" s="110">
        <v>0</v>
      </c>
      <c r="BJ9" s="110">
        <v>0</v>
      </c>
      <c r="BK9" s="110">
        <v>0</v>
      </c>
      <c r="BL9" s="110">
        <v>0</v>
      </c>
      <c r="BM9" s="110">
        <v>0</v>
      </c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110">
        <v>0</v>
      </c>
      <c r="BW9" s="110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110">
        <v>0</v>
      </c>
      <c r="CE9" s="110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110">
        <v>0</v>
      </c>
      <c r="CO9" s="110">
        <v>0</v>
      </c>
      <c r="CP9" s="110">
        <v>0</v>
      </c>
      <c r="CQ9" s="110">
        <v>0</v>
      </c>
      <c r="CR9" s="110">
        <v>0</v>
      </c>
      <c r="CS9" s="110">
        <v>0</v>
      </c>
      <c r="CT9" s="110">
        <v>0</v>
      </c>
      <c r="CU9" s="110">
        <v>0</v>
      </c>
      <c r="CV9" s="110">
        <v>0</v>
      </c>
      <c r="CW9" s="110">
        <v>0</v>
      </c>
      <c r="CX9" s="110">
        <v>0</v>
      </c>
      <c r="CY9" s="110">
        <v>0</v>
      </c>
      <c r="CZ9" s="110">
        <v>0</v>
      </c>
      <c r="DA9" s="110">
        <v>0</v>
      </c>
      <c r="DB9" s="110">
        <v>0</v>
      </c>
      <c r="DC9" s="110">
        <v>0</v>
      </c>
      <c r="DD9" s="110">
        <v>0</v>
      </c>
    </row>
    <row r="10" customHeight="1" spans="1:108">
      <c r="A10" s="78"/>
      <c r="B10" s="111" t="s">
        <v>94</v>
      </c>
      <c r="C10" s="111" t="s">
        <v>95</v>
      </c>
      <c r="D10" s="111" t="s">
        <v>95</v>
      </c>
      <c r="E10" s="111" t="s">
        <v>74</v>
      </c>
      <c r="F10" s="111" t="s">
        <v>76</v>
      </c>
      <c r="G10" s="110">
        <v>334919.52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334919.52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10">
        <v>0</v>
      </c>
      <c r="AU10" s="110">
        <v>0</v>
      </c>
      <c r="AV10" s="110">
        <v>0</v>
      </c>
      <c r="AW10" s="110">
        <v>0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110">
        <v>0</v>
      </c>
      <c r="BG10" s="110">
        <v>0</v>
      </c>
      <c r="BH10" s="110">
        <v>0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0">
        <v>0</v>
      </c>
      <c r="BO10" s="110">
        <v>0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110">
        <v>0</v>
      </c>
      <c r="BW10" s="110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110">
        <v>0</v>
      </c>
      <c r="CE10" s="110">
        <v>0</v>
      </c>
      <c r="CF10" s="110">
        <v>0</v>
      </c>
      <c r="CG10" s="110">
        <v>0</v>
      </c>
      <c r="CH10" s="110">
        <v>0</v>
      </c>
      <c r="CI10" s="110">
        <v>0</v>
      </c>
      <c r="CJ10" s="110">
        <v>0</v>
      </c>
      <c r="CK10" s="110">
        <v>0</v>
      </c>
      <c r="CL10" s="110">
        <v>0</v>
      </c>
      <c r="CM10" s="110">
        <v>0</v>
      </c>
      <c r="CN10" s="110">
        <v>0</v>
      </c>
      <c r="CO10" s="110">
        <v>0</v>
      </c>
      <c r="CP10" s="110">
        <v>0</v>
      </c>
      <c r="CQ10" s="110">
        <v>0</v>
      </c>
      <c r="CR10" s="110">
        <v>0</v>
      </c>
      <c r="CS10" s="110">
        <v>0</v>
      </c>
      <c r="CT10" s="110">
        <v>0</v>
      </c>
      <c r="CU10" s="110">
        <v>0</v>
      </c>
      <c r="CV10" s="110">
        <v>0</v>
      </c>
      <c r="CW10" s="110">
        <v>0</v>
      </c>
      <c r="CX10" s="110">
        <v>0</v>
      </c>
      <c r="CY10" s="110">
        <v>0</v>
      </c>
      <c r="CZ10" s="110">
        <v>0</v>
      </c>
      <c r="DA10" s="110">
        <v>0</v>
      </c>
      <c r="DB10" s="110">
        <v>0</v>
      </c>
      <c r="DC10" s="110">
        <v>0</v>
      </c>
      <c r="DD10" s="110">
        <v>0</v>
      </c>
    </row>
    <row r="11" customHeight="1" spans="1:108">
      <c r="A11" s="91"/>
      <c r="B11" s="111" t="s">
        <v>94</v>
      </c>
      <c r="C11" s="111" t="s">
        <v>95</v>
      </c>
      <c r="D11" s="111" t="s">
        <v>93</v>
      </c>
      <c r="E11" s="111" t="s">
        <v>74</v>
      </c>
      <c r="F11" s="111" t="s">
        <v>77</v>
      </c>
      <c r="G11" s="110">
        <v>98340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2100</v>
      </c>
      <c r="AV11" s="110">
        <v>0</v>
      </c>
      <c r="AW11" s="110">
        <v>0</v>
      </c>
      <c r="AX11" s="110">
        <v>0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96240</v>
      </c>
      <c r="BH11" s="110">
        <v>0</v>
      </c>
      <c r="BI11" s="110">
        <v>0</v>
      </c>
      <c r="BJ11" s="110">
        <v>0</v>
      </c>
      <c r="BK11" s="110">
        <v>0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110">
        <v>0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110">
        <v>0</v>
      </c>
      <c r="CE11" s="110">
        <v>0</v>
      </c>
      <c r="CF11" s="110">
        <v>0</v>
      </c>
      <c r="CG11" s="110">
        <v>0</v>
      </c>
      <c r="CH11" s="110">
        <v>0</v>
      </c>
      <c r="CI11" s="110">
        <v>0</v>
      </c>
      <c r="CJ11" s="110">
        <v>0</v>
      </c>
      <c r="CK11" s="110">
        <v>0</v>
      </c>
      <c r="CL11" s="110">
        <v>0</v>
      </c>
      <c r="CM11" s="110">
        <v>0</v>
      </c>
      <c r="CN11" s="110">
        <v>0</v>
      </c>
      <c r="CO11" s="110">
        <v>0</v>
      </c>
      <c r="CP11" s="110">
        <v>0</v>
      </c>
      <c r="CQ11" s="110">
        <v>0</v>
      </c>
      <c r="CR11" s="110">
        <v>0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0</v>
      </c>
      <c r="CY11" s="110">
        <v>0</v>
      </c>
      <c r="CZ11" s="110">
        <v>0</v>
      </c>
      <c r="DA11" s="110">
        <v>0</v>
      </c>
      <c r="DB11" s="110">
        <v>0</v>
      </c>
      <c r="DC11" s="110">
        <v>0</v>
      </c>
      <c r="DD11" s="110">
        <v>0</v>
      </c>
    </row>
    <row r="12" customHeight="1" spans="2:108">
      <c r="B12" s="111" t="s">
        <v>96</v>
      </c>
      <c r="C12" s="111" t="s">
        <v>97</v>
      </c>
      <c r="D12" s="111" t="s">
        <v>98</v>
      </c>
      <c r="E12" s="111" t="s">
        <v>74</v>
      </c>
      <c r="F12" s="111" t="s">
        <v>78</v>
      </c>
      <c r="G12" s="110">
        <v>184895.7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184895.7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110">
        <v>0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110">
        <v>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0</v>
      </c>
      <c r="CO12" s="110">
        <v>0</v>
      </c>
      <c r="CP12" s="110">
        <v>0</v>
      </c>
      <c r="CQ12" s="110">
        <v>0</v>
      </c>
      <c r="CR12" s="110">
        <v>0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0</v>
      </c>
      <c r="CZ12" s="110">
        <v>0</v>
      </c>
      <c r="DA12" s="110">
        <v>0</v>
      </c>
      <c r="DB12" s="110">
        <v>0</v>
      </c>
      <c r="DC12" s="110">
        <v>0</v>
      </c>
      <c r="DD12" s="110">
        <v>0</v>
      </c>
    </row>
    <row r="13" customHeight="1" spans="2:108">
      <c r="B13" s="111" t="s">
        <v>99</v>
      </c>
      <c r="C13" s="111" t="s">
        <v>100</v>
      </c>
      <c r="D13" s="111" t="s">
        <v>98</v>
      </c>
      <c r="E13" s="111" t="s">
        <v>74</v>
      </c>
      <c r="F13" s="111" t="s">
        <v>79</v>
      </c>
      <c r="G13" s="110">
        <v>673659.96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673659.96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110">
        <v>0</v>
      </c>
      <c r="AR13" s="110">
        <v>0</v>
      </c>
      <c r="AS13" s="110">
        <v>0</v>
      </c>
      <c r="AT13" s="110">
        <v>0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110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110">
        <v>0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110">
        <v>0</v>
      </c>
      <c r="CO13" s="110">
        <v>0</v>
      </c>
      <c r="CP13" s="110">
        <v>0</v>
      </c>
      <c r="CQ13" s="110">
        <v>0</v>
      </c>
      <c r="CR13" s="110">
        <v>0</v>
      </c>
      <c r="CS13" s="110">
        <v>0</v>
      </c>
      <c r="CT13" s="110">
        <v>0</v>
      </c>
      <c r="CU13" s="110">
        <v>0</v>
      </c>
      <c r="CV13" s="110">
        <v>0</v>
      </c>
      <c r="CW13" s="110">
        <v>0</v>
      </c>
      <c r="CX13" s="110">
        <v>0</v>
      </c>
      <c r="CY13" s="110">
        <v>0</v>
      </c>
      <c r="CZ13" s="110">
        <v>0</v>
      </c>
      <c r="DA13" s="110">
        <v>0</v>
      </c>
      <c r="DB13" s="110">
        <v>0</v>
      </c>
      <c r="DC13" s="110">
        <v>0</v>
      </c>
      <c r="DD13" s="110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B4" sqref="B4:E4"/>
    </sheetView>
  </sheetViews>
  <sheetFormatPr defaultColWidth="10" defaultRowHeight="24" customHeight="1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customHeight="1" spans="1:9">
      <c r="A1" s="70"/>
      <c r="B1" s="70"/>
      <c r="C1" s="70"/>
      <c r="D1" s="101"/>
      <c r="E1" s="101"/>
      <c r="F1" s="69"/>
      <c r="G1" s="69"/>
      <c r="H1" s="102" t="s">
        <v>276</v>
      </c>
      <c r="I1" s="108"/>
    </row>
    <row r="2" customHeight="1" spans="1:9">
      <c r="A2" s="69"/>
      <c r="B2" s="73" t="s">
        <v>277</v>
      </c>
      <c r="C2" s="73"/>
      <c r="D2" s="73"/>
      <c r="E2" s="73"/>
      <c r="F2" s="73"/>
      <c r="G2" s="73"/>
      <c r="H2" s="73"/>
      <c r="I2" s="108"/>
    </row>
    <row r="3" customHeight="1" spans="1:9">
      <c r="A3" s="74"/>
      <c r="B3" s="75" t="s">
        <v>5</v>
      </c>
      <c r="C3" s="75"/>
      <c r="D3" s="75"/>
      <c r="E3" s="75"/>
      <c r="G3" s="74"/>
      <c r="H3" s="103" t="s">
        <v>6</v>
      </c>
      <c r="I3" s="108"/>
    </row>
    <row r="4" customHeight="1" spans="1:9">
      <c r="A4" s="76"/>
      <c r="B4" s="77" t="s">
        <v>9</v>
      </c>
      <c r="C4" s="77"/>
      <c r="D4" s="77"/>
      <c r="E4" s="77"/>
      <c r="F4" s="77" t="s">
        <v>83</v>
      </c>
      <c r="G4" s="77"/>
      <c r="H4" s="77"/>
      <c r="I4" s="108"/>
    </row>
    <row r="5" customHeight="1" spans="1:9">
      <c r="A5" s="76"/>
      <c r="B5" s="77" t="s">
        <v>87</v>
      </c>
      <c r="C5" s="77"/>
      <c r="D5" s="77" t="s">
        <v>70</v>
      </c>
      <c r="E5" s="77" t="s">
        <v>71</v>
      </c>
      <c r="F5" s="77" t="s">
        <v>59</v>
      </c>
      <c r="G5" s="77" t="s">
        <v>278</v>
      </c>
      <c r="H5" s="77" t="s">
        <v>279</v>
      </c>
      <c r="I5" s="108"/>
    </row>
    <row r="6" customHeight="1" spans="1:9">
      <c r="A6" s="71"/>
      <c r="B6" s="77" t="s">
        <v>88</v>
      </c>
      <c r="C6" s="77" t="s">
        <v>89</v>
      </c>
      <c r="D6" s="77"/>
      <c r="E6" s="77"/>
      <c r="F6" s="77"/>
      <c r="G6" s="77"/>
      <c r="H6" s="77"/>
      <c r="I6" s="108"/>
    </row>
    <row r="7" customHeight="1" spans="1:9">
      <c r="A7" s="76"/>
      <c r="B7" s="104" t="s">
        <v>88</v>
      </c>
      <c r="C7" s="104" t="s">
        <v>89</v>
      </c>
      <c r="D7" s="104"/>
      <c r="E7" s="104"/>
      <c r="F7" s="104"/>
      <c r="G7" s="104"/>
      <c r="H7" s="104"/>
      <c r="I7" s="108"/>
    </row>
    <row r="8" customHeight="1" spans="1:9">
      <c r="A8" s="76"/>
      <c r="B8" s="97"/>
      <c r="C8" s="97"/>
      <c r="D8" s="97"/>
      <c r="E8" s="97" t="s">
        <v>59</v>
      </c>
      <c r="F8" s="105">
        <v>10308291.06</v>
      </c>
      <c r="G8" s="105">
        <v>6680776.12</v>
      </c>
      <c r="H8" s="105">
        <v>3627514.94</v>
      </c>
      <c r="I8" s="108"/>
    </row>
    <row r="9" customHeight="1" spans="1:9">
      <c r="A9" s="76"/>
      <c r="B9" s="97"/>
      <c r="C9" s="97"/>
      <c r="D9" s="97" t="s">
        <v>72</v>
      </c>
      <c r="E9" s="97" t="s">
        <v>73</v>
      </c>
      <c r="F9" s="105">
        <v>10308291.06</v>
      </c>
      <c r="G9" s="105">
        <v>6680776.12</v>
      </c>
      <c r="H9" s="105">
        <v>3627514.94</v>
      </c>
      <c r="I9" s="108"/>
    </row>
    <row r="10" customHeight="1" spans="1:9">
      <c r="A10" s="76"/>
      <c r="B10" s="97" t="s">
        <v>280</v>
      </c>
      <c r="C10" s="97" t="s">
        <v>98</v>
      </c>
      <c r="D10" s="97" t="s">
        <v>74</v>
      </c>
      <c r="E10" s="97" t="s">
        <v>281</v>
      </c>
      <c r="F10" s="105">
        <v>1050600</v>
      </c>
      <c r="G10" s="105">
        <v>1050600</v>
      </c>
      <c r="H10" s="105">
        <v>0</v>
      </c>
      <c r="I10" s="108"/>
    </row>
    <row r="11" customHeight="1" spans="1:9">
      <c r="A11" s="76"/>
      <c r="B11" s="97" t="s">
        <v>280</v>
      </c>
      <c r="C11" s="97" t="s">
        <v>100</v>
      </c>
      <c r="D11" s="97" t="s">
        <v>74</v>
      </c>
      <c r="E11" s="97" t="s">
        <v>282</v>
      </c>
      <c r="F11" s="105">
        <v>445332</v>
      </c>
      <c r="G11" s="105">
        <v>445332</v>
      </c>
      <c r="H11" s="105">
        <v>0</v>
      </c>
      <c r="I11" s="108"/>
    </row>
    <row r="12" customHeight="1" spans="1:9">
      <c r="A12" s="83"/>
      <c r="B12" s="97" t="s">
        <v>280</v>
      </c>
      <c r="C12" s="97" t="s">
        <v>92</v>
      </c>
      <c r="D12" s="97" t="s">
        <v>74</v>
      </c>
      <c r="E12" s="97" t="s">
        <v>283</v>
      </c>
      <c r="F12" s="105">
        <v>30003</v>
      </c>
      <c r="G12" s="105">
        <v>30003</v>
      </c>
      <c r="H12" s="105">
        <v>0</v>
      </c>
      <c r="I12" s="109"/>
    </row>
    <row r="13" customHeight="1" spans="2:8">
      <c r="B13" s="106" t="s">
        <v>280</v>
      </c>
      <c r="C13" s="106" t="s">
        <v>284</v>
      </c>
      <c r="D13" s="106" t="s">
        <v>74</v>
      </c>
      <c r="E13" s="106" t="s">
        <v>285</v>
      </c>
      <c r="F13" s="107">
        <v>567312</v>
      </c>
      <c r="G13" s="107">
        <v>567312</v>
      </c>
      <c r="H13" s="105">
        <v>0</v>
      </c>
    </row>
    <row r="14" customHeight="1" spans="2:8">
      <c r="B14" s="106" t="s">
        <v>280</v>
      </c>
      <c r="C14" s="106" t="s">
        <v>286</v>
      </c>
      <c r="D14" s="106" t="s">
        <v>74</v>
      </c>
      <c r="E14" s="106" t="s">
        <v>287</v>
      </c>
      <c r="F14" s="107">
        <v>334919.52</v>
      </c>
      <c r="G14" s="107">
        <v>334919.52</v>
      </c>
      <c r="H14" s="105">
        <v>0</v>
      </c>
    </row>
    <row r="15" customHeight="1" spans="2:8">
      <c r="B15" s="106" t="s">
        <v>280</v>
      </c>
      <c r="C15" s="106" t="s">
        <v>288</v>
      </c>
      <c r="D15" s="106" t="s">
        <v>74</v>
      </c>
      <c r="E15" s="106" t="s">
        <v>289</v>
      </c>
      <c r="F15" s="107">
        <v>184895.7</v>
      </c>
      <c r="G15" s="107">
        <v>184895.7</v>
      </c>
      <c r="H15" s="105">
        <v>0</v>
      </c>
    </row>
    <row r="16" customHeight="1" spans="2:8">
      <c r="B16" s="106" t="s">
        <v>280</v>
      </c>
      <c r="C16" s="106" t="s">
        <v>290</v>
      </c>
      <c r="D16" s="106" t="s">
        <v>74</v>
      </c>
      <c r="E16" s="106" t="s">
        <v>291</v>
      </c>
      <c r="F16" s="107">
        <v>35212.49</v>
      </c>
      <c r="G16" s="107">
        <v>35212.49</v>
      </c>
      <c r="H16" s="105">
        <v>0</v>
      </c>
    </row>
    <row r="17" customHeight="1" spans="2:8">
      <c r="B17" s="106" t="s">
        <v>280</v>
      </c>
      <c r="C17" s="106" t="s">
        <v>292</v>
      </c>
      <c r="D17" s="106" t="s">
        <v>74</v>
      </c>
      <c r="E17" s="106" t="s">
        <v>79</v>
      </c>
      <c r="F17" s="107">
        <v>673659.96</v>
      </c>
      <c r="G17" s="107">
        <v>673659.96</v>
      </c>
      <c r="H17" s="105">
        <v>0</v>
      </c>
    </row>
    <row r="18" customHeight="1" spans="2:8">
      <c r="B18" s="106" t="s">
        <v>280</v>
      </c>
      <c r="C18" s="106" t="s">
        <v>93</v>
      </c>
      <c r="D18" s="106" t="s">
        <v>74</v>
      </c>
      <c r="E18" s="106" t="s">
        <v>158</v>
      </c>
      <c r="F18" s="107">
        <v>3262601.45</v>
      </c>
      <c r="G18" s="107">
        <v>3262601.45</v>
      </c>
      <c r="H18" s="105">
        <v>0</v>
      </c>
    </row>
    <row r="19" customHeight="1" spans="2:8">
      <c r="B19" s="106" t="s">
        <v>293</v>
      </c>
      <c r="C19" s="106" t="s">
        <v>98</v>
      </c>
      <c r="D19" s="106" t="s">
        <v>74</v>
      </c>
      <c r="E19" s="106" t="s">
        <v>294</v>
      </c>
      <c r="F19" s="107">
        <v>370000</v>
      </c>
      <c r="G19" s="107">
        <v>0</v>
      </c>
      <c r="H19" s="105">
        <v>370000</v>
      </c>
    </row>
    <row r="20" customHeight="1" spans="2:8">
      <c r="B20" s="106" t="s">
        <v>293</v>
      </c>
      <c r="C20" s="106" t="s">
        <v>100</v>
      </c>
      <c r="D20" s="106" t="s">
        <v>74</v>
      </c>
      <c r="E20" s="106" t="s">
        <v>295</v>
      </c>
      <c r="F20" s="107">
        <v>200000</v>
      </c>
      <c r="G20" s="107">
        <v>0</v>
      </c>
      <c r="H20" s="105">
        <v>200000</v>
      </c>
    </row>
    <row r="21" customHeight="1" spans="2:8">
      <c r="B21" s="106" t="s">
        <v>293</v>
      </c>
      <c r="C21" s="106" t="s">
        <v>92</v>
      </c>
      <c r="D21" s="106" t="s">
        <v>74</v>
      </c>
      <c r="E21" s="106" t="s">
        <v>296</v>
      </c>
      <c r="F21" s="107">
        <v>100000</v>
      </c>
      <c r="G21" s="107">
        <v>0</v>
      </c>
      <c r="H21" s="105">
        <v>100000</v>
      </c>
    </row>
    <row r="22" customHeight="1" spans="2:8">
      <c r="B22" s="106" t="s">
        <v>293</v>
      </c>
      <c r="C22" s="106" t="s">
        <v>102</v>
      </c>
      <c r="D22" s="106" t="s">
        <v>74</v>
      </c>
      <c r="E22" s="106" t="s">
        <v>297</v>
      </c>
      <c r="F22" s="107">
        <v>3000</v>
      </c>
      <c r="G22" s="107">
        <v>0</v>
      </c>
      <c r="H22" s="105">
        <v>3000</v>
      </c>
    </row>
    <row r="23" customHeight="1" spans="2:8">
      <c r="B23" s="106" t="s">
        <v>293</v>
      </c>
      <c r="C23" s="106" t="s">
        <v>95</v>
      </c>
      <c r="D23" s="106" t="s">
        <v>74</v>
      </c>
      <c r="E23" s="106" t="s">
        <v>298</v>
      </c>
      <c r="F23" s="107">
        <v>110000</v>
      </c>
      <c r="G23" s="107">
        <v>0</v>
      </c>
      <c r="H23" s="105">
        <v>110000</v>
      </c>
    </row>
    <row r="24" customHeight="1" spans="2:8">
      <c r="B24" s="106" t="s">
        <v>293</v>
      </c>
      <c r="C24" s="106" t="s">
        <v>164</v>
      </c>
      <c r="D24" s="106" t="s">
        <v>74</v>
      </c>
      <c r="E24" s="106" t="s">
        <v>299</v>
      </c>
      <c r="F24" s="107">
        <v>160000</v>
      </c>
      <c r="G24" s="107">
        <v>0</v>
      </c>
      <c r="H24" s="105">
        <v>160000</v>
      </c>
    </row>
    <row r="25" customHeight="1" spans="2:8">
      <c r="B25" s="106" t="s">
        <v>293</v>
      </c>
      <c r="C25" s="106" t="s">
        <v>284</v>
      </c>
      <c r="D25" s="106" t="s">
        <v>74</v>
      </c>
      <c r="E25" s="106" t="s">
        <v>300</v>
      </c>
      <c r="F25" s="107">
        <v>116000</v>
      </c>
      <c r="G25" s="107">
        <v>0</v>
      </c>
      <c r="H25" s="105">
        <v>116000</v>
      </c>
    </row>
    <row r="26" customHeight="1" spans="2:8">
      <c r="B26" s="106" t="s">
        <v>293</v>
      </c>
      <c r="C26" s="106" t="s">
        <v>166</v>
      </c>
      <c r="D26" s="106" t="s">
        <v>74</v>
      </c>
      <c r="E26" s="106" t="s">
        <v>301</v>
      </c>
      <c r="F26" s="107">
        <v>883200</v>
      </c>
      <c r="G26" s="107">
        <v>0</v>
      </c>
      <c r="H26" s="105">
        <v>883200</v>
      </c>
    </row>
    <row r="27" customHeight="1" spans="2:8">
      <c r="B27" s="106" t="s">
        <v>293</v>
      </c>
      <c r="C27" s="106" t="s">
        <v>97</v>
      </c>
      <c r="D27" s="106" t="s">
        <v>74</v>
      </c>
      <c r="E27" s="106" t="s">
        <v>302</v>
      </c>
      <c r="F27" s="107">
        <v>350000</v>
      </c>
      <c r="G27" s="107">
        <v>0</v>
      </c>
      <c r="H27" s="105">
        <v>350000</v>
      </c>
    </row>
    <row r="28" customHeight="1" spans="2:8">
      <c r="B28" s="106" t="s">
        <v>293</v>
      </c>
      <c r="C28" s="106" t="s">
        <v>292</v>
      </c>
      <c r="D28" s="106" t="s">
        <v>74</v>
      </c>
      <c r="E28" s="106" t="s">
        <v>303</v>
      </c>
      <c r="F28" s="107">
        <v>10000</v>
      </c>
      <c r="G28" s="107">
        <v>0</v>
      </c>
      <c r="H28" s="105">
        <v>10000</v>
      </c>
    </row>
    <row r="29" customHeight="1" spans="2:8">
      <c r="B29" s="106" t="s">
        <v>293</v>
      </c>
      <c r="C29" s="106" t="s">
        <v>304</v>
      </c>
      <c r="D29" s="106" t="s">
        <v>74</v>
      </c>
      <c r="E29" s="106" t="s">
        <v>161</v>
      </c>
      <c r="F29" s="107">
        <v>10000</v>
      </c>
      <c r="G29" s="107">
        <v>0</v>
      </c>
      <c r="H29" s="105">
        <v>10000</v>
      </c>
    </row>
    <row r="30" customHeight="1" spans="2:8">
      <c r="B30" s="106" t="s">
        <v>293</v>
      </c>
      <c r="C30" s="106" t="s">
        <v>305</v>
      </c>
      <c r="D30" s="106" t="s">
        <v>74</v>
      </c>
      <c r="E30" s="106" t="s">
        <v>162</v>
      </c>
      <c r="F30" s="107">
        <v>10000</v>
      </c>
      <c r="G30" s="107">
        <v>0</v>
      </c>
      <c r="H30" s="105">
        <v>10000</v>
      </c>
    </row>
    <row r="31" customHeight="1" spans="2:8">
      <c r="B31" s="106" t="s">
        <v>293</v>
      </c>
      <c r="C31" s="106" t="s">
        <v>306</v>
      </c>
      <c r="D31" s="106" t="s">
        <v>74</v>
      </c>
      <c r="E31" s="106" t="s">
        <v>165</v>
      </c>
      <c r="F31" s="107">
        <v>130950</v>
      </c>
      <c r="G31" s="107">
        <v>0</v>
      </c>
      <c r="H31" s="105">
        <v>130950</v>
      </c>
    </row>
    <row r="32" customHeight="1" spans="2:8">
      <c r="B32" s="106" t="s">
        <v>293</v>
      </c>
      <c r="C32" s="106" t="s">
        <v>307</v>
      </c>
      <c r="D32" s="106" t="s">
        <v>74</v>
      </c>
      <c r="E32" s="106" t="s">
        <v>308</v>
      </c>
      <c r="F32" s="107">
        <v>350000</v>
      </c>
      <c r="G32" s="107">
        <v>0</v>
      </c>
      <c r="H32" s="105">
        <v>350000</v>
      </c>
    </row>
    <row r="33" customHeight="1" spans="2:8">
      <c r="B33" s="106" t="s">
        <v>293</v>
      </c>
      <c r="C33" s="106" t="s">
        <v>309</v>
      </c>
      <c r="D33" s="106" t="s">
        <v>74</v>
      </c>
      <c r="E33" s="106" t="s">
        <v>310</v>
      </c>
      <c r="F33" s="107">
        <v>41864.94</v>
      </c>
      <c r="G33" s="107">
        <v>0</v>
      </c>
      <c r="H33" s="105">
        <v>41864.94</v>
      </c>
    </row>
    <row r="34" customHeight="1" spans="2:8">
      <c r="B34" s="106" t="s">
        <v>293</v>
      </c>
      <c r="C34" s="106" t="s">
        <v>311</v>
      </c>
      <c r="D34" s="106" t="s">
        <v>74</v>
      </c>
      <c r="E34" s="106" t="s">
        <v>312</v>
      </c>
      <c r="F34" s="107">
        <v>80400</v>
      </c>
      <c r="G34" s="107">
        <v>0</v>
      </c>
      <c r="H34" s="105">
        <v>80400</v>
      </c>
    </row>
    <row r="35" customHeight="1" spans="2:8">
      <c r="B35" s="106" t="s">
        <v>293</v>
      </c>
      <c r="C35" s="106" t="s">
        <v>93</v>
      </c>
      <c r="D35" s="106" t="s">
        <v>74</v>
      </c>
      <c r="E35" s="106" t="s">
        <v>168</v>
      </c>
      <c r="F35" s="107">
        <v>702100</v>
      </c>
      <c r="G35" s="107">
        <v>0</v>
      </c>
      <c r="H35" s="105">
        <v>702100</v>
      </c>
    </row>
    <row r="36" customHeight="1" spans="2:8">
      <c r="B36" s="106" t="s">
        <v>313</v>
      </c>
      <c r="C36" s="106" t="s">
        <v>93</v>
      </c>
      <c r="D36" s="106" t="s">
        <v>74</v>
      </c>
      <c r="E36" s="106" t="s">
        <v>314</v>
      </c>
      <c r="F36" s="107">
        <v>96240</v>
      </c>
      <c r="G36" s="107">
        <v>96240</v>
      </c>
      <c r="H36" s="105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69"/>
      <c r="B1" s="70"/>
      <c r="C1" s="70"/>
      <c r="D1" s="70"/>
      <c r="E1" s="71"/>
      <c r="F1" s="71"/>
      <c r="G1" s="54" t="s">
        <v>315</v>
      </c>
      <c r="H1" s="76"/>
    </row>
    <row r="2" ht="22.8" customHeight="1" spans="1:8">
      <c r="A2" s="69"/>
      <c r="B2" s="73" t="s">
        <v>316</v>
      </c>
      <c r="C2" s="73"/>
      <c r="D2" s="73"/>
      <c r="E2" s="73"/>
      <c r="F2" s="73"/>
      <c r="G2" s="73"/>
      <c r="H2" s="76" t="s">
        <v>3</v>
      </c>
    </row>
    <row r="3" ht="19.55" customHeight="1" spans="1:8">
      <c r="A3" s="74"/>
      <c r="B3" s="75" t="s">
        <v>5</v>
      </c>
      <c r="C3" s="75"/>
      <c r="D3" s="75"/>
      <c r="E3" s="75"/>
      <c r="F3" s="75"/>
      <c r="G3" s="84" t="s">
        <v>6</v>
      </c>
      <c r="H3" s="85"/>
    </row>
    <row r="4" ht="24.4" customHeight="1" spans="1:8">
      <c r="A4" s="78"/>
      <c r="B4" s="77" t="s">
        <v>87</v>
      </c>
      <c r="C4" s="77"/>
      <c r="D4" s="77"/>
      <c r="E4" s="77" t="s">
        <v>70</v>
      </c>
      <c r="F4" s="77" t="s">
        <v>71</v>
      </c>
      <c r="G4" s="77" t="s">
        <v>317</v>
      </c>
      <c r="H4" s="86"/>
    </row>
    <row r="5" ht="24.4" customHeight="1" spans="1:8">
      <c r="A5" s="78"/>
      <c r="B5" s="77" t="s">
        <v>88</v>
      </c>
      <c r="C5" s="77" t="s">
        <v>89</v>
      </c>
      <c r="D5" s="77" t="s">
        <v>90</v>
      </c>
      <c r="E5" s="77"/>
      <c r="F5" s="77"/>
      <c r="G5" s="77"/>
      <c r="H5" s="87"/>
    </row>
    <row r="6" ht="22.8" customHeight="1" spans="1:8">
      <c r="A6" s="79"/>
      <c r="B6" s="80"/>
      <c r="C6" s="80"/>
      <c r="D6" s="80"/>
      <c r="E6" s="80"/>
      <c r="F6" s="80" t="s">
        <v>318</v>
      </c>
      <c r="G6" s="81"/>
      <c r="H6" s="88"/>
    </row>
    <row r="7" ht="22.8" customHeight="1" spans="1:8">
      <c r="A7" s="78"/>
      <c r="B7" s="80"/>
      <c r="C7" s="80"/>
      <c r="D7" s="80"/>
      <c r="E7" s="80"/>
      <c r="F7" s="80" t="s">
        <v>23</v>
      </c>
      <c r="G7" s="80"/>
      <c r="H7" s="86"/>
    </row>
    <row r="8" ht="22.8" customHeight="1" spans="1:8">
      <c r="A8" s="78"/>
      <c r="B8" s="80"/>
      <c r="C8" s="80"/>
      <c r="D8" s="80"/>
      <c r="E8" s="80"/>
      <c r="F8" s="80" t="s">
        <v>23</v>
      </c>
      <c r="G8" s="80"/>
      <c r="H8" s="86"/>
    </row>
    <row r="9" ht="22.8" customHeight="1" spans="1:8">
      <c r="A9" s="78"/>
      <c r="B9" s="80"/>
      <c r="C9" s="80"/>
      <c r="D9" s="80"/>
      <c r="E9" s="80"/>
      <c r="F9" s="80" t="s">
        <v>124</v>
      </c>
      <c r="G9" s="80"/>
      <c r="H9" s="87"/>
    </row>
    <row r="10" ht="22.8" customHeight="1" spans="1:8">
      <c r="A10" s="78"/>
      <c r="B10" s="80"/>
      <c r="C10" s="80"/>
      <c r="D10" s="80"/>
      <c r="E10" s="80"/>
      <c r="F10" s="80" t="s">
        <v>319</v>
      </c>
      <c r="G10" s="80"/>
      <c r="H10" s="87"/>
    </row>
    <row r="11" ht="9.75" customHeight="1" spans="1:8">
      <c r="A11" s="91"/>
      <c r="B11" s="98"/>
      <c r="C11" s="98"/>
      <c r="D11" s="98"/>
      <c r="E11" s="98"/>
      <c r="F11" s="91"/>
      <c r="G11" s="91"/>
      <c r="H11" s="9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22" customHeight="1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customHeight="1" spans="1:10">
      <c r="A1" s="69"/>
      <c r="B1" s="70"/>
      <c r="C1" s="71"/>
      <c r="D1" s="72"/>
      <c r="E1" s="72"/>
      <c r="F1" s="72"/>
      <c r="G1" s="72"/>
      <c r="H1" s="72"/>
      <c r="I1" s="54" t="s">
        <v>320</v>
      </c>
      <c r="J1" s="76"/>
    </row>
    <row r="2" customHeight="1" spans="1:10">
      <c r="A2" s="69"/>
      <c r="B2" s="73" t="s">
        <v>321</v>
      </c>
      <c r="C2" s="73"/>
      <c r="D2" s="73"/>
      <c r="E2" s="73"/>
      <c r="F2" s="73"/>
      <c r="G2" s="73"/>
      <c r="H2" s="73"/>
      <c r="I2" s="73"/>
      <c r="J2" s="76" t="s">
        <v>3</v>
      </c>
    </row>
    <row r="3" customHeight="1" spans="1:10">
      <c r="A3" s="74"/>
      <c r="B3" s="75" t="s">
        <v>5</v>
      </c>
      <c r="C3" s="75"/>
      <c r="D3" s="84"/>
      <c r="E3" s="84"/>
      <c r="F3" s="84"/>
      <c r="G3" s="84"/>
      <c r="H3" s="84"/>
      <c r="I3" s="84" t="s">
        <v>6</v>
      </c>
      <c r="J3" s="85"/>
    </row>
    <row r="4" customHeight="1" spans="1:10">
      <c r="A4" s="76"/>
      <c r="B4" s="77" t="s">
        <v>322</v>
      </c>
      <c r="C4" s="77" t="s">
        <v>71</v>
      </c>
      <c r="D4" s="77" t="s">
        <v>323</v>
      </c>
      <c r="E4" s="77"/>
      <c r="F4" s="77"/>
      <c r="G4" s="77"/>
      <c r="H4" s="77"/>
      <c r="I4" s="77"/>
      <c r="J4" s="86"/>
    </row>
    <row r="5" customHeight="1" spans="1:10">
      <c r="A5" s="78"/>
      <c r="B5" s="77"/>
      <c r="C5" s="77"/>
      <c r="D5" s="77" t="s">
        <v>59</v>
      </c>
      <c r="E5" s="90" t="s">
        <v>212</v>
      </c>
      <c r="F5" s="77" t="s">
        <v>324</v>
      </c>
      <c r="G5" s="77"/>
      <c r="H5" s="77"/>
      <c r="I5" s="77" t="s">
        <v>217</v>
      </c>
      <c r="J5" s="86"/>
    </row>
    <row r="6" customHeight="1" spans="1:10">
      <c r="A6" s="78"/>
      <c r="B6" s="77"/>
      <c r="C6" s="77"/>
      <c r="D6" s="77"/>
      <c r="E6" s="90"/>
      <c r="F6" s="77" t="s">
        <v>154</v>
      </c>
      <c r="G6" s="77" t="s">
        <v>325</v>
      </c>
      <c r="H6" s="77" t="s">
        <v>326</v>
      </c>
      <c r="I6" s="77"/>
      <c r="J6" s="87"/>
    </row>
    <row r="7" customHeight="1" spans="1:10">
      <c r="A7" s="79"/>
      <c r="B7" s="80"/>
      <c r="C7" s="80" t="s">
        <v>318</v>
      </c>
      <c r="D7" s="81"/>
      <c r="E7" s="81"/>
      <c r="F7" s="81"/>
      <c r="G7" s="81"/>
      <c r="H7" s="81"/>
      <c r="I7" s="81"/>
      <c r="J7" s="88"/>
    </row>
    <row r="8" customHeight="1" spans="2:9">
      <c r="B8" s="99"/>
      <c r="C8" s="99" t="s">
        <v>59</v>
      </c>
      <c r="D8" s="100">
        <v>130950</v>
      </c>
      <c r="E8" s="100">
        <v>0</v>
      </c>
      <c r="F8" s="100">
        <v>0</v>
      </c>
      <c r="G8" s="100">
        <v>0</v>
      </c>
      <c r="H8" s="100">
        <v>0</v>
      </c>
      <c r="I8" s="100">
        <v>130950</v>
      </c>
    </row>
    <row r="9" customHeight="1" spans="2:9">
      <c r="B9" s="99" t="s">
        <v>72</v>
      </c>
      <c r="C9" s="99"/>
      <c r="D9" s="100">
        <v>130950</v>
      </c>
      <c r="E9" s="100">
        <v>0</v>
      </c>
      <c r="F9" s="100">
        <v>0</v>
      </c>
      <c r="G9" s="100">
        <v>0</v>
      </c>
      <c r="H9" s="100">
        <v>0</v>
      </c>
      <c r="I9" s="100">
        <v>130950</v>
      </c>
    </row>
    <row r="10" customHeight="1" spans="2:9">
      <c r="B10" s="99" t="s">
        <v>74</v>
      </c>
      <c r="C10" s="99" t="s">
        <v>73</v>
      </c>
      <c r="D10" s="100">
        <v>130950</v>
      </c>
      <c r="E10" s="100">
        <v>0</v>
      </c>
      <c r="F10" s="100">
        <v>0</v>
      </c>
      <c r="G10" s="100">
        <v>0</v>
      </c>
      <c r="H10" s="100">
        <v>0</v>
      </c>
      <c r="I10" s="100">
        <v>130950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32" customHeight="1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customHeight="1" spans="1:10">
      <c r="A1" s="69"/>
      <c r="B1" s="70"/>
      <c r="C1" s="70"/>
      <c r="D1" s="70"/>
      <c r="E1" s="71"/>
      <c r="F1" s="71"/>
      <c r="G1" s="72"/>
      <c r="H1" s="72"/>
      <c r="I1" s="54" t="s">
        <v>327</v>
      </c>
      <c r="J1" s="76"/>
    </row>
    <row r="2" customHeight="1" spans="1:10">
      <c r="A2" s="69"/>
      <c r="B2" s="73" t="s">
        <v>328</v>
      </c>
      <c r="C2" s="73"/>
      <c r="D2" s="73"/>
      <c r="E2" s="73"/>
      <c r="F2" s="73"/>
      <c r="G2" s="73"/>
      <c r="H2" s="73"/>
      <c r="I2" s="73"/>
      <c r="J2" s="76" t="s">
        <v>3</v>
      </c>
    </row>
    <row r="3" customHeight="1" spans="1:10">
      <c r="A3" s="74"/>
      <c r="B3" s="75" t="s">
        <v>5</v>
      </c>
      <c r="C3" s="75"/>
      <c r="D3" s="75"/>
      <c r="E3" s="75"/>
      <c r="F3" s="75"/>
      <c r="G3" s="74"/>
      <c r="H3" s="74"/>
      <c r="I3" s="84" t="s">
        <v>6</v>
      </c>
      <c r="J3" s="85"/>
    </row>
    <row r="4" customHeight="1" spans="1:10">
      <c r="A4" s="76"/>
      <c r="B4" s="77" t="s">
        <v>9</v>
      </c>
      <c r="C4" s="77"/>
      <c r="D4" s="77"/>
      <c r="E4" s="77"/>
      <c r="F4" s="77"/>
      <c r="G4" s="77" t="s">
        <v>329</v>
      </c>
      <c r="H4" s="77"/>
      <c r="I4" s="77"/>
      <c r="J4" s="86"/>
    </row>
    <row r="5" customHeight="1" spans="1:10">
      <c r="A5" s="78"/>
      <c r="B5" s="77" t="s">
        <v>87</v>
      </c>
      <c r="C5" s="77"/>
      <c r="D5" s="77"/>
      <c r="E5" s="77" t="s">
        <v>70</v>
      </c>
      <c r="F5" s="77" t="s">
        <v>71</v>
      </c>
      <c r="G5" s="77" t="s">
        <v>59</v>
      </c>
      <c r="H5" s="77" t="s">
        <v>83</v>
      </c>
      <c r="I5" s="77" t="s">
        <v>84</v>
      </c>
      <c r="J5" s="86"/>
    </row>
    <row r="6" customHeight="1" spans="1:10">
      <c r="A6" s="78"/>
      <c r="B6" s="77" t="s">
        <v>88</v>
      </c>
      <c r="C6" s="77" t="s">
        <v>89</v>
      </c>
      <c r="D6" s="77" t="s">
        <v>90</v>
      </c>
      <c r="E6" s="77"/>
      <c r="F6" s="77"/>
      <c r="G6" s="77"/>
      <c r="H6" s="77"/>
      <c r="I6" s="77"/>
      <c r="J6" s="87"/>
    </row>
    <row r="7" customHeight="1" spans="1:10">
      <c r="A7" s="79"/>
      <c r="B7" s="80"/>
      <c r="C7" s="80"/>
      <c r="D7" s="80"/>
      <c r="E7" s="80"/>
      <c r="F7" s="80" t="s">
        <v>318</v>
      </c>
      <c r="G7" s="93">
        <v>70119734</v>
      </c>
      <c r="H7" s="94"/>
      <c r="I7" s="93">
        <v>70119734</v>
      </c>
      <c r="J7" s="88"/>
    </row>
    <row r="8" customHeight="1" spans="1:10">
      <c r="A8" s="78"/>
      <c r="B8" s="95">
        <v>229</v>
      </c>
      <c r="C8" s="96" t="s">
        <v>102</v>
      </c>
      <c r="D8" s="96" t="s">
        <v>100</v>
      </c>
      <c r="E8" s="95">
        <v>472002</v>
      </c>
      <c r="F8" s="97" t="s">
        <v>80</v>
      </c>
      <c r="G8" s="93">
        <v>70119734</v>
      </c>
      <c r="H8" s="94"/>
      <c r="I8" s="93">
        <v>70119734</v>
      </c>
      <c r="J8" s="86"/>
    </row>
    <row r="9" customHeight="1" spans="1:10">
      <c r="A9" s="91"/>
      <c r="B9" s="98"/>
      <c r="C9" s="98"/>
      <c r="D9" s="98"/>
      <c r="E9" s="98"/>
      <c r="F9" s="91"/>
      <c r="G9" s="91"/>
      <c r="H9" s="91"/>
      <c r="I9" s="91"/>
      <c r="J9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9"/>
      <c r="B1" s="70"/>
      <c r="C1" s="71"/>
      <c r="D1" s="72"/>
      <c r="E1" s="72"/>
      <c r="F1" s="72"/>
      <c r="G1" s="72"/>
      <c r="H1" s="72"/>
      <c r="I1" s="54" t="s">
        <v>330</v>
      </c>
      <c r="J1" s="76"/>
    </row>
    <row r="2" ht="22.8" customHeight="1" spans="1:10">
      <c r="A2" s="69"/>
      <c r="B2" s="73" t="s">
        <v>331</v>
      </c>
      <c r="C2" s="73"/>
      <c r="D2" s="73"/>
      <c r="E2" s="73"/>
      <c r="F2" s="73"/>
      <c r="G2" s="73"/>
      <c r="H2" s="73"/>
      <c r="I2" s="73"/>
      <c r="J2" s="76" t="s">
        <v>3</v>
      </c>
    </row>
    <row r="3" ht="19.55" customHeight="1" spans="1:10">
      <c r="A3" s="74"/>
      <c r="B3" s="75" t="s">
        <v>5</v>
      </c>
      <c r="C3" s="75"/>
      <c r="D3" s="84"/>
      <c r="E3" s="84"/>
      <c r="F3" s="84"/>
      <c r="G3" s="84"/>
      <c r="H3" s="84"/>
      <c r="I3" s="84" t="s">
        <v>6</v>
      </c>
      <c r="J3" s="85"/>
    </row>
    <row r="4" ht="24.4" customHeight="1" spans="1:10">
      <c r="A4" s="76"/>
      <c r="B4" s="77" t="s">
        <v>322</v>
      </c>
      <c r="C4" s="77" t="s">
        <v>71</v>
      </c>
      <c r="D4" s="77" t="s">
        <v>323</v>
      </c>
      <c r="E4" s="77"/>
      <c r="F4" s="77"/>
      <c r="G4" s="77"/>
      <c r="H4" s="77"/>
      <c r="I4" s="77"/>
      <c r="J4" s="86"/>
    </row>
    <row r="5" ht="24.4" customHeight="1" spans="1:10">
      <c r="A5" s="78"/>
      <c r="B5" s="77"/>
      <c r="C5" s="77"/>
      <c r="D5" s="77" t="s">
        <v>59</v>
      </c>
      <c r="E5" s="90" t="s">
        <v>212</v>
      </c>
      <c r="F5" s="77" t="s">
        <v>324</v>
      </c>
      <c r="G5" s="77"/>
      <c r="H5" s="77"/>
      <c r="I5" s="77" t="s">
        <v>217</v>
      </c>
      <c r="J5" s="86"/>
    </row>
    <row r="6" ht="24.4" customHeight="1" spans="1:10">
      <c r="A6" s="78"/>
      <c r="B6" s="77"/>
      <c r="C6" s="77"/>
      <c r="D6" s="77"/>
      <c r="E6" s="90"/>
      <c r="F6" s="77" t="s">
        <v>154</v>
      </c>
      <c r="G6" s="77" t="s">
        <v>325</v>
      </c>
      <c r="H6" s="77" t="s">
        <v>326</v>
      </c>
      <c r="I6" s="77"/>
      <c r="J6" s="87"/>
    </row>
    <row r="7" ht="22.8" customHeight="1" spans="1:10">
      <c r="A7" s="79"/>
      <c r="B7" s="80"/>
      <c r="C7" s="80" t="s">
        <v>318</v>
      </c>
      <c r="D7" s="81"/>
      <c r="E7" s="81"/>
      <c r="F7" s="81"/>
      <c r="G7" s="81"/>
      <c r="H7" s="81"/>
      <c r="I7" s="81"/>
      <c r="J7" s="88"/>
    </row>
    <row r="8" ht="22.8" customHeight="1" spans="1:10">
      <c r="A8" s="78"/>
      <c r="B8" s="82"/>
      <c r="C8" s="82" t="s">
        <v>23</v>
      </c>
      <c r="D8" s="82"/>
      <c r="E8" s="82"/>
      <c r="F8" s="82"/>
      <c r="G8" s="82"/>
      <c r="H8" s="82"/>
      <c r="I8" s="82"/>
      <c r="J8" s="86"/>
    </row>
    <row r="9" ht="22.8" customHeight="1" spans="1:10">
      <c r="A9" s="78"/>
      <c r="B9" s="82"/>
      <c r="C9" s="82" t="s">
        <v>124</v>
      </c>
      <c r="D9" s="82"/>
      <c r="E9" s="82"/>
      <c r="F9" s="82"/>
      <c r="G9" s="82"/>
      <c r="H9" s="82"/>
      <c r="I9" s="82"/>
      <c r="J9" s="86"/>
    </row>
    <row r="10" ht="9.75" customHeight="1" spans="1:10">
      <c r="A10" s="91"/>
      <c r="B10" s="91"/>
      <c r="C10" s="91"/>
      <c r="D10" s="91"/>
      <c r="E10" s="91"/>
      <c r="F10" s="91"/>
      <c r="G10" s="91"/>
      <c r="H10" s="91"/>
      <c r="I10" s="91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8" sqref="B8:I11"/>
    </sheetView>
  </sheetViews>
  <sheetFormatPr defaultColWidth="10" defaultRowHeight="23" customHeight="1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customHeight="1" spans="1:10">
      <c r="A1" s="69"/>
      <c r="B1" s="70"/>
      <c r="C1" s="70"/>
      <c r="D1" s="70"/>
      <c r="E1" s="71"/>
      <c r="F1" s="71"/>
      <c r="G1" s="72"/>
      <c r="H1" s="72"/>
      <c r="I1" s="54" t="s">
        <v>332</v>
      </c>
      <c r="J1" s="76"/>
    </row>
    <row r="2" customHeight="1" spans="1:10">
      <c r="A2" s="69"/>
      <c r="B2" s="73" t="s">
        <v>333</v>
      </c>
      <c r="C2" s="73"/>
      <c r="D2" s="73"/>
      <c r="E2" s="73"/>
      <c r="F2" s="73"/>
      <c r="G2" s="73"/>
      <c r="H2" s="73"/>
      <c r="I2" s="73"/>
      <c r="J2" s="76" t="s">
        <v>3</v>
      </c>
    </row>
    <row r="3" customHeight="1" spans="1:10">
      <c r="A3" s="74"/>
      <c r="B3" s="75" t="s">
        <v>5</v>
      </c>
      <c r="C3" s="75"/>
      <c r="D3" s="75"/>
      <c r="E3" s="75"/>
      <c r="F3" s="75"/>
      <c r="G3" s="74"/>
      <c r="H3" s="74"/>
      <c r="I3" s="84" t="s">
        <v>6</v>
      </c>
      <c r="J3" s="85"/>
    </row>
    <row r="4" customHeight="1" spans="1:10">
      <c r="A4" s="76"/>
      <c r="B4" s="77" t="s">
        <v>9</v>
      </c>
      <c r="C4" s="77"/>
      <c r="D4" s="77"/>
      <c r="E4" s="77"/>
      <c r="F4" s="77"/>
      <c r="G4" s="77" t="s">
        <v>334</v>
      </c>
      <c r="H4" s="77"/>
      <c r="I4" s="77"/>
      <c r="J4" s="86"/>
    </row>
    <row r="5" customHeight="1" spans="1:10">
      <c r="A5" s="78"/>
      <c r="B5" s="77" t="s">
        <v>87</v>
      </c>
      <c r="C5" s="77"/>
      <c r="D5" s="77"/>
      <c r="E5" s="77" t="s">
        <v>70</v>
      </c>
      <c r="F5" s="77" t="s">
        <v>71</v>
      </c>
      <c r="G5" s="77" t="s">
        <v>59</v>
      </c>
      <c r="H5" s="77" t="s">
        <v>83</v>
      </c>
      <c r="I5" s="77" t="s">
        <v>84</v>
      </c>
      <c r="J5" s="86"/>
    </row>
    <row r="6" customHeight="1" spans="1:10">
      <c r="A6" s="78"/>
      <c r="B6" s="77" t="s">
        <v>88</v>
      </c>
      <c r="C6" s="77" t="s">
        <v>89</v>
      </c>
      <c r="D6" s="77" t="s">
        <v>90</v>
      </c>
      <c r="E6" s="77"/>
      <c r="F6" s="77"/>
      <c r="G6" s="77"/>
      <c r="H6" s="77"/>
      <c r="I6" s="77"/>
      <c r="J6" s="87"/>
    </row>
    <row r="7" customHeight="1" spans="1:10">
      <c r="A7" s="79"/>
      <c r="B7" s="80"/>
      <c r="C7" s="80"/>
      <c r="D7" s="80"/>
      <c r="E7" s="80"/>
      <c r="F7" s="80" t="s">
        <v>318</v>
      </c>
      <c r="G7" s="81"/>
      <c r="H7" s="81"/>
      <c r="I7" s="81"/>
      <c r="J7" s="88"/>
    </row>
    <row r="8" customHeight="1" spans="1:10">
      <c r="A8" s="78"/>
      <c r="B8" s="82"/>
      <c r="C8" s="82"/>
      <c r="D8" s="82"/>
      <c r="E8" s="82"/>
      <c r="F8" s="82" t="s">
        <v>23</v>
      </c>
      <c r="G8" s="82"/>
      <c r="H8" s="82"/>
      <c r="I8" s="82"/>
      <c r="J8" s="86"/>
    </row>
    <row r="9" customHeight="1" spans="1:10">
      <c r="A9" s="78"/>
      <c r="B9" s="82"/>
      <c r="C9" s="82"/>
      <c r="D9" s="82"/>
      <c r="E9" s="82"/>
      <c r="F9" s="82" t="s">
        <v>23</v>
      </c>
      <c r="G9" s="82"/>
      <c r="H9" s="82"/>
      <c r="I9" s="82"/>
      <c r="J9" s="86"/>
    </row>
    <row r="10" customHeight="1" spans="1:10">
      <c r="A10" s="78"/>
      <c r="B10" s="82"/>
      <c r="C10" s="82"/>
      <c r="D10" s="82"/>
      <c r="E10" s="82"/>
      <c r="F10" s="82" t="s">
        <v>124</v>
      </c>
      <c r="G10" s="82"/>
      <c r="H10" s="82"/>
      <c r="I10" s="82"/>
      <c r="J10" s="87"/>
    </row>
    <row r="11" customHeight="1" spans="1:10">
      <c r="A11" s="83"/>
      <c r="B11" s="82"/>
      <c r="C11" s="82"/>
      <c r="D11" s="82"/>
      <c r="E11" s="82"/>
      <c r="F11" s="82"/>
      <c r="G11" s="82"/>
      <c r="H11" s="82"/>
      <c r="I11" s="82"/>
      <c r="J11" s="8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opLeftCell="A13" workbookViewId="0">
      <selection activeCell="F17" sqref="F17"/>
    </sheetView>
  </sheetViews>
  <sheetFormatPr defaultColWidth="10" defaultRowHeight="30" customHeight="1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20" style="34" customWidth="1"/>
    <col min="8" max="8" width="12.625" customWidth="1"/>
    <col min="9" max="9" width="14.5" customWidth="1"/>
    <col min="10" max="10" width="10.125" customWidth="1"/>
    <col min="11" max="11" width="7" customWidth="1"/>
    <col min="12" max="12" width="9.44166666666667" customWidth="1"/>
    <col min="13" max="13" width="1.53333333333333" customWidth="1"/>
    <col min="14" max="14" width="9.76666666666667" customWidth="1"/>
  </cols>
  <sheetData>
    <row r="1" customHeight="1" spans="1:13">
      <c r="A1" s="35"/>
      <c r="B1" s="36"/>
      <c r="C1" s="37"/>
      <c r="D1" s="38"/>
      <c r="E1" s="38"/>
      <c r="F1" s="38"/>
      <c r="G1" s="38"/>
      <c r="H1" s="38"/>
      <c r="I1" s="38"/>
      <c r="J1" s="38"/>
      <c r="K1" s="38"/>
      <c r="L1" s="54" t="s">
        <v>335</v>
      </c>
      <c r="M1" s="55"/>
    </row>
    <row r="2" customHeight="1" spans="1:13">
      <c r="A2" s="35"/>
      <c r="B2" s="39" t="s">
        <v>336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55"/>
    </row>
    <row r="3" customHeight="1" spans="1:13">
      <c r="A3" s="35"/>
      <c r="B3" s="40" t="s">
        <v>5</v>
      </c>
      <c r="C3" s="40"/>
      <c r="D3" s="40"/>
      <c r="E3" s="40"/>
      <c r="F3" s="40"/>
      <c r="G3" s="40"/>
      <c r="H3" s="40"/>
      <c r="I3" s="40"/>
      <c r="J3" s="56" t="s">
        <v>6</v>
      </c>
      <c r="K3" s="56"/>
      <c r="L3" s="56"/>
      <c r="M3" s="55"/>
    </row>
    <row r="4" customHeight="1" spans="1:13">
      <c r="A4" s="35"/>
      <c r="B4" s="41" t="s">
        <v>337</v>
      </c>
      <c r="C4" s="41" t="s">
        <v>338</v>
      </c>
      <c r="D4" s="41" t="s">
        <v>10</v>
      </c>
      <c r="E4" s="41" t="s">
        <v>339</v>
      </c>
      <c r="F4" s="41" t="s">
        <v>340</v>
      </c>
      <c r="G4" s="41" t="s">
        <v>341</v>
      </c>
      <c r="H4" s="41" t="s">
        <v>342</v>
      </c>
      <c r="I4" s="41" t="s">
        <v>343</v>
      </c>
      <c r="J4" s="41" t="s">
        <v>344</v>
      </c>
      <c r="K4" s="41" t="s">
        <v>345</v>
      </c>
      <c r="L4" s="41" t="s">
        <v>346</v>
      </c>
      <c r="M4" s="55"/>
    </row>
    <row r="5" customHeight="1" spans="1:13">
      <c r="A5" s="35"/>
      <c r="B5" s="42" t="s">
        <v>73</v>
      </c>
      <c r="C5" s="42" t="s">
        <v>347</v>
      </c>
      <c r="D5" s="43">
        <v>22525500</v>
      </c>
      <c r="E5" s="44" t="s">
        <v>348</v>
      </c>
      <c r="F5" s="44" t="s">
        <v>349</v>
      </c>
      <c r="G5" s="45" t="s">
        <v>350</v>
      </c>
      <c r="H5" s="46" t="s">
        <v>351</v>
      </c>
      <c r="I5" s="45">
        <v>160</v>
      </c>
      <c r="J5" s="45" t="s">
        <v>352</v>
      </c>
      <c r="K5" s="57">
        <v>0.2</v>
      </c>
      <c r="L5" s="58" t="s">
        <v>353</v>
      </c>
      <c r="M5" s="55"/>
    </row>
    <row r="6" customHeight="1" spans="1:13">
      <c r="A6" s="47"/>
      <c r="B6" s="42"/>
      <c r="C6" s="42"/>
      <c r="D6" s="43"/>
      <c r="E6" s="44"/>
      <c r="F6" s="44" t="s">
        <v>354</v>
      </c>
      <c r="G6" s="45" t="s">
        <v>355</v>
      </c>
      <c r="H6" s="46" t="s">
        <v>351</v>
      </c>
      <c r="I6" s="59">
        <v>100</v>
      </c>
      <c r="J6" s="57" t="s">
        <v>356</v>
      </c>
      <c r="K6" s="57">
        <v>0.2</v>
      </c>
      <c r="L6" s="58" t="s">
        <v>353</v>
      </c>
      <c r="M6" s="60"/>
    </row>
    <row r="7" customHeight="1" spans="2:12">
      <c r="B7" s="42"/>
      <c r="C7" s="42"/>
      <c r="D7" s="43"/>
      <c r="E7" s="44"/>
      <c r="F7" s="44" t="s">
        <v>357</v>
      </c>
      <c r="G7" s="45" t="s">
        <v>358</v>
      </c>
      <c r="H7" s="46" t="s">
        <v>351</v>
      </c>
      <c r="I7" s="61">
        <v>44561</v>
      </c>
      <c r="J7" s="44" t="s">
        <v>359</v>
      </c>
      <c r="K7" s="57">
        <v>0.2</v>
      </c>
      <c r="L7" s="58" t="s">
        <v>353</v>
      </c>
    </row>
    <row r="8" customHeight="1" spans="2:12">
      <c r="B8" s="42"/>
      <c r="C8" s="42"/>
      <c r="D8" s="43"/>
      <c r="E8" s="44"/>
      <c r="F8" s="44" t="s">
        <v>360</v>
      </c>
      <c r="G8" s="48" t="s">
        <v>361</v>
      </c>
      <c r="H8" s="46" t="s">
        <v>351</v>
      </c>
      <c r="I8" s="44">
        <v>2252.55</v>
      </c>
      <c r="J8" s="44" t="s">
        <v>362</v>
      </c>
      <c r="K8" s="57">
        <v>0.2</v>
      </c>
      <c r="L8" s="58" t="s">
        <v>353</v>
      </c>
    </row>
    <row r="9" customHeight="1" spans="2:12">
      <c r="B9" s="42"/>
      <c r="C9" s="42"/>
      <c r="D9" s="43"/>
      <c r="E9" s="44" t="s">
        <v>363</v>
      </c>
      <c r="F9" s="44" t="s">
        <v>363</v>
      </c>
      <c r="G9" s="45" t="s">
        <v>364</v>
      </c>
      <c r="H9" s="46" t="s">
        <v>351</v>
      </c>
      <c r="I9" s="62">
        <v>90</v>
      </c>
      <c r="J9" s="57" t="s">
        <v>356</v>
      </c>
      <c r="K9" s="63">
        <v>0.1</v>
      </c>
      <c r="L9" s="58" t="s">
        <v>353</v>
      </c>
    </row>
    <row r="10" customHeight="1" spans="2:12">
      <c r="B10" s="42"/>
      <c r="C10" s="42"/>
      <c r="D10" s="43"/>
      <c r="E10" s="44"/>
      <c r="F10" s="44"/>
      <c r="G10" s="49" t="s">
        <v>365</v>
      </c>
      <c r="H10" s="46" t="s">
        <v>351</v>
      </c>
      <c r="I10" s="63">
        <v>0.9</v>
      </c>
      <c r="J10" s="57" t="s">
        <v>356</v>
      </c>
      <c r="K10" s="63">
        <v>0.1</v>
      </c>
      <c r="L10" s="58" t="s">
        <v>353</v>
      </c>
    </row>
    <row r="11" customHeight="1" spans="2:12">
      <c r="B11" s="42" t="s">
        <v>73</v>
      </c>
      <c r="C11" s="50" t="s">
        <v>366</v>
      </c>
      <c r="D11" s="43">
        <v>31594200</v>
      </c>
      <c r="E11" s="44" t="s">
        <v>348</v>
      </c>
      <c r="F11" s="44" t="s">
        <v>349</v>
      </c>
      <c r="G11" s="45" t="s">
        <v>367</v>
      </c>
      <c r="H11" s="46" t="s">
        <v>351</v>
      </c>
      <c r="I11" s="45" t="s">
        <v>368</v>
      </c>
      <c r="J11" s="45" t="s">
        <v>369</v>
      </c>
      <c r="K11" s="57">
        <v>0.2</v>
      </c>
      <c r="L11" s="58" t="s">
        <v>353</v>
      </c>
    </row>
    <row r="12" customHeight="1" spans="2:12">
      <c r="B12" s="42"/>
      <c r="C12" s="50"/>
      <c r="D12" s="43"/>
      <c r="E12" s="44"/>
      <c r="F12" s="44" t="s">
        <v>354</v>
      </c>
      <c r="G12" s="45" t="s">
        <v>370</v>
      </c>
      <c r="H12" s="46" t="s">
        <v>351</v>
      </c>
      <c r="I12" s="57">
        <v>1</v>
      </c>
      <c r="J12" s="57" t="s">
        <v>356</v>
      </c>
      <c r="K12" s="57">
        <v>0.2</v>
      </c>
      <c r="L12" s="58" t="s">
        <v>353</v>
      </c>
    </row>
    <row r="13" customHeight="1" spans="2:12">
      <c r="B13" s="42"/>
      <c r="C13" s="50"/>
      <c r="D13" s="43"/>
      <c r="E13" s="44"/>
      <c r="F13" s="44" t="s">
        <v>357</v>
      </c>
      <c r="G13" s="44" t="s">
        <v>371</v>
      </c>
      <c r="H13" s="46" t="s">
        <v>351</v>
      </c>
      <c r="I13" s="61">
        <v>44561</v>
      </c>
      <c r="J13" s="44" t="s">
        <v>359</v>
      </c>
      <c r="K13" s="57">
        <v>0.2</v>
      </c>
      <c r="L13" s="58" t="s">
        <v>353</v>
      </c>
    </row>
    <row r="14" customHeight="1" spans="2:12">
      <c r="B14" s="42"/>
      <c r="C14" s="50"/>
      <c r="D14" s="43"/>
      <c r="E14" s="44"/>
      <c r="F14" s="44" t="s">
        <v>360</v>
      </c>
      <c r="G14" s="48" t="s">
        <v>361</v>
      </c>
      <c r="H14" s="46" t="s">
        <v>351</v>
      </c>
      <c r="I14" s="44">
        <v>3159.42</v>
      </c>
      <c r="J14" s="44" t="s">
        <v>362</v>
      </c>
      <c r="K14" s="57">
        <v>0.2</v>
      </c>
      <c r="L14" s="58" t="s">
        <v>353</v>
      </c>
    </row>
    <row r="15" customHeight="1" spans="2:12">
      <c r="B15" s="42"/>
      <c r="C15" s="50"/>
      <c r="D15" s="43"/>
      <c r="E15" s="44" t="s">
        <v>363</v>
      </c>
      <c r="F15" s="44" t="s">
        <v>363</v>
      </c>
      <c r="G15" s="45" t="s">
        <v>364</v>
      </c>
      <c r="H15" s="46" t="s">
        <v>351</v>
      </c>
      <c r="I15" s="62">
        <v>90</v>
      </c>
      <c r="J15" s="57" t="s">
        <v>356</v>
      </c>
      <c r="K15" s="63">
        <v>0.1</v>
      </c>
      <c r="L15" s="58" t="s">
        <v>353</v>
      </c>
    </row>
    <row r="16" customHeight="1" spans="2:12">
      <c r="B16" s="42"/>
      <c r="C16" s="50"/>
      <c r="D16" s="43"/>
      <c r="E16" s="44"/>
      <c r="F16" s="44"/>
      <c r="G16" s="49" t="s">
        <v>365</v>
      </c>
      <c r="H16" s="46" t="s">
        <v>351</v>
      </c>
      <c r="I16" s="63">
        <v>0.9</v>
      </c>
      <c r="J16" s="57" t="s">
        <v>356</v>
      </c>
      <c r="K16" s="63">
        <v>0.1</v>
      </c>
      <c r="L16" s="58" t="s">
        <v>353</v>
      </c>
    </row>
    <row r="17" customHeight="1" spans="2:12">
      <c r="B17" s="42" t="s">
        <v>73</v>
      </c>
      <c r="C17" s="50" t="s">
        <v>372</v>
      </c>
      <c r="D17" s="51">
        <v>16000000</v>
      </c>
      <c r="E17" s="44" t="s">
        <v>348</v>
      </c>
      <c r="F17" s="44" t="s">
        <v>349</v>
      </c>
      <c r="G17" s="45" t="s">
        <v>373</v>
      </c>
      <c r="H17" s="46" t="s">
        <v>351</v>
      </c>
      <c r="I17" s="64">
        <v>5800</v>
      </c>
      <c r="J17" s="65" t="s">
        <v>374</v>
      </c>
      <c r="K17" s="66">
        <v>0.16</v>
      </c>
      <c r="L17" s="58" t="s">
        <v>353</v>
      </c>
    </row>
    <row r="18" customHeight="1" spans="2:12">
      <c r="B18" s="42"/>
      <c r="C18" s="50"/>
      <c r="D18" s="52"/>
      <c r="E18" s="44"/>
      <c r="F18" s="44" t="s">
        <v>349</v>
      </c>
      <c r="G18" s="45" t="s">
        <v>375</v>
      </c>
      <c r="H18" s="46" t="s">
        <v>351</v>
      </c>
      <c r="I18" s="59">
        <v>14200</v>
      </c>
      <c r="J18" s="65" t="s">
        <v>374</v>
      </c>
      <c r="K18" s="66">
        <v>0.16</v>
      </c>
      <c r="L18" s="58" t="s">
        <v>353</v>
      </c>
    </row>
    <row r="19" customHeight="1" spans="2:12">
      <c r="B19" s="42"/>
      <c r="C19" s="50"/>
      <c r="D19" s="52"/>
      <c r="E19" s="44"/>
      <c r="F19" s="44" t="s">
        <v>354</v>
      </c>
      <c r="G19" s="45" t="s">
        <v>376</v>
      </c>
      <c r="H19" s="46" t="s">
        <v>351</v>
      </c>
      <c r="I19" s="57">
        <v>1</v>
      </c>
      <c r="J19" s="57" t="s">
        <v>356</v>
      </c>
      <c r="K19" s="66">
        <v>0.16</v>
      </c>
      <c r="L19" s="58" t="s">
        <v>353</v>
      </c>
    </row>
    <row r="20" customHeight="1" spans="2:12">
      <c r="B20" s="42"/>
      <c r="C20" s="50"/>
      <c r="D20" s="52"/>
      <c r="E20" s="44"/>
      <c r="F20" s="44" t="s">
        <v>357</v>
      </c>
      <c r="G20" s="44" t="s">
        <v>377</v>
      </c>
      <c r="H20" s="46" t="s">
        <v>351</v>
      </c>
      <c r="I20" s="61">
        <v>44561</v>
      </c>
      <c r="J20" s="44" t="s">
        <v>359</v>
      </c>
      <c r="K20" s="66">
        <v>0.16</v>
      </c>
      <c r="L20" s="58" t="s">
        <v>353</v>
      </c>
    </row>
    <row r="21" customHeight="1" spans="2:12">
      <c r="B21" s="42"/>
      <c r="C21" s="50"/>
      <c r="D21" s="52"/>
      <c r="E21" s="44"/>
      <c r="F21" s="44" t="s">
        <v>360</v>
      </c>
      <c r="G21" s="48" t="s">
        <v>361</v>
      </c>
      <c r="H21" s="46" t="s">
        <v>351</v>
      </c>
      <c r="I21" s="67">
        <v>1600</v>
      </c>
      <c r="J21" s="68" t="s">
        <v>362</v>
      </c>
      <c r="K21" s="66">
        <v>0.16</v>
      </c>
      <c r="L21" s="58" t="s">
        <v>353</v>
      </c>
    </row>
    <row r="22" customHeight="1" spans="2:12">
      <c r="B22" s="42"/>
      <c r="C22" s="50"/>
      <c r="D22" s="52"/>
      <c r="E22" s="44" t="s">
        <v>363</v>
      </c>
      <c r="F22" s="44" t="s">
        <v>363</v>
      </c>
      <c r="G22" s="45" t="s">
        <v>378</v>
      </c>
      <c r="H22" s="46" t="s">
        <v>351</v>
      </c>
      <c r="I22" s="62">
        <v>90</v>
      </c>
      <c r="J22" s="57" t="s">
        <v>356</v>
      </c>
      <c r="K22" s="63">
        <v>0.1</v>
      </c>
      <c r="L22" s="58" t="s">
        <v>353</v>
      </c>
    </row>
    <row r="23" customHeight="1" spans="2:12">
      <c r="B23" s="42"/>
      <c r="C23" s="50"/>
      <c r="D23" s="53"/>
      <c r="E23" s="44"/>
      <c r="F23" s="44"/>
      <c r="G23" s="49" t="s">
        <v>365</v>
      </c>
      <c r="H23" s="46" t="s">
        <v>351</v>
      </c>
      <c r="I23" s="63">
        <v>0.9</v>
      </c>
      <c r="J23" s="57" t="s">
        <v>356</v>
      </c>
      <c r="K23" s="63">
        <v>0.1</v>
      </c>
      <c r="L23" s="58" t="s">
        <v>353</v>
      </c>
    </row>
  </sheetData>
  <mergeCells count="21">
    <mergeCell ref="B2:L2"/>
    <mergeCell ref="B3:D3"/>
    <mergeCell ref="J3:L3"/>
    <mergeCell ref="B5:B10"/>
    <mergeCell ref="B11:B16"/>
    <mergeCell ref="B17:B23"/>
    <mergeCell ref="C5:C10"/>
    <mergeCell ref="C11:C16"/>
    <mergeCell ref="C17:C23"/>
    <mergeCell ref="D5:D10"/>
    <mergeCell ref="D11:D16"/>
    <mergeCell ref="D17:D23"/>
    <mergeCell ref="E5:E8"/>
    <mergeCell ref="E9:E10"/>
    <mergeCell ref="E11:E14"/>
    <mergeCell ref="E15:E16"/>
    <mergeCell ref="E17:E21"/>
    <mergeCell ref="E22:E23"/>
    <mergeCell ref="F9:F10"/>
    <mergeCell ref="F15:F16"/>
    <mergeCell ref="F22:F2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pane ySplit="1" topLeftCell="A2" activePane="bottomLeft" state="frozen"/>
      <selection/>
      <selection pane="bottomLeft" activeCell="H22" sqref="H22:I22"/>
    </sheetView>
  </sheetViews>
  <sheetFormatPr defaultColWidth="10" defaultRowHeight="30" customHeight="1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customHeight="1" spans="1:9">
      <c r="A1" s="2"/>
      <c r="B1" s="3"/>
      <c r="C1" s="3"/>
      <c r="D1" s="3"/>
      <c r="E1" s="3"/>
      <c r="G1" s="4" t="s">
        <v>379</v>
      </c>
      <c r="H1" s="4"/>
      <c r="I1" s="4"/>
    </row>
    <row r="2" customHeight="1" spans="2:9">
      <c r="B2" s="5" t="s">
        <v>380</v>
      </c>
      <c r="C2" s="5"/>
      <c r="D2" s="5"/>
      <c r="E2" s="5"/>
      <c r="F2" s="5"/>
      <c r="G2" s="5"/>
      <c r="H2" s="5"/>
      <c r="I2" s="5"/>
    </row>
    <row r="3" customHeight="1" spans="2:9">
      <c r="B3" s="6" t="s">
        <v>381</v>
      </c>
      <c r="C3" s="6"/>
      <c r="D3" s="6"/>
      <c r="E3" s="6"/>
      <c r="F3" s="6"/>
      <c r="G3" s="6"/>
      <c r="H3" s="6"/>
      <c r="I3" s="6"/>
    </row>
    <row r="4" customHeight="1" spans="2:9">
      <c r="B4" s="7"/>
      <c r="C4" s="7"/>
      <c r="D4" s="7"/>
      <c r="E4" s="7"/>
      <c r="F4" s="7"/>
      <c r="G4" s="7"/>
      <c r="H4" s="7"/>
      <c r="I4" s="7"/>
    </row>
    <row r="5" customHeight="1" spans="2:9">
      <c r="B5" s="8" t="s">
        <v>382</v>
      </c>
      <c r="C5" s="9"/>
      <c r="D5" s="10"/>
      <c r="E5" s="8" t="s">
        <v>73</v>
      </c>
      <c r="F5" s="9"/>
      <c r="G5" s="9"/>
      <c r="H5" s="9"/>
      <c r="I5" s="10"/>
    </row>
    <row r="6" customHeight="1" spans="2:9">
      <c r="B6" s="11" t="s">
        <v>383</v>
      </c>
      <c r="C6" s="12" t="s">
        <v>384</v>
      </c>
      <c r="D6" s="13"/>
      <c r="E6" s="12" t="s">
        <v>385</v>
      </c>
      <c r="F6" s="13"/>
      <c r="G6" s="8" t="s">
        <v>386</v>
      </c>
      <c r="H6" s="9"/>
      <c r="I6" s="10"/>
    </row>
    <row r="7" customHeight="1" spans="2:9">
      <c r="B7" s="11"/>
      <c r="C7" s="14"/>
      <c r="D7" s="15"/>
      <c r="E7" s="14"/>
      <c r="F7" s="15"/>
      <c r="G7" s="11" t="s">
        <v>387</v>
      </c>
      <c r="H7" s="11" t="s">
        <v>388</v>
      </c>
      <c r="I7" s="11" t="s">
        <v>389</v>
      </c>
    </row>
    <row r="8" ht="105" customHeight="1" spans="2:9">
      <c r="B8" s="11"/>
      <c r="C8" s="16" t="s">
        <v>390</v>
      </c>
      <c r="D8" s="17"/>
      <c r="E8" s="18" t="s">
        <v>391</v>
      </c>
      <c r="F8" s="19"/>
      <c r="G8" s="11">
        <v>8042.8</v>
      </c>
      <c r="H8" s="11">
        <v>8042.8</v>
      </c>
      <c r="I8" s="11"/>
    </row>
    <row r="9" customHeight="1" spans="2:9">
      <c r="B9" s="11"/>
      <c r="C9" s="8" t="s">
        <v>392</v>
      </c>
      <c r="D9" s="9"/>
      <c r="E9" s="9"/>
      <c r="F9" s="10"/>
      <c r="G9" s="11">
        <f>SUM(G8:G8)</f>
        <v>8042.8</v>
      </c>
      <c r="H9" s="11">
        <f>G9</f>
        <v>8042.8</v>
      </c>
      <c r="I9" s="11"/>
    </row>
    <row r="10" ht="63" customHeight="1" spans="2:9">
      <c r="B10" s="20" t="s">
        <v>393</v>
      </c>
      <c r="C10" s="21" t="s">
        <v>394</v>
      </c>
      <c r="D10" s="22"/>
      <c r="E10" s="22"/>
      <c r="F10" s="22"/>
      <c r="G10" s="22"/>
      <c r="H10" s="22"/>
      <c r="I10" s="31"/>
    </row>
    <row r="11" customHeight="1" spans="2:9">
      <c r="B11" s="23" t="s">
        <v>395</v>
      </c>
      <c r="C11" s="11" t="s">
        <v>339</v>
      </c>
      <c r="D11" s="8" t="s">
        <v>340</v>
      </c>
      <c r="E11" s="10"/>
      <c r="F11" s="8" t="s">
        <v>341</v>
      </c>
      <c r="G11" s="10"/>
      <c r="H11" s="8" t="s">
        <v>396</v>
      </c>
      <c r="I11" s="10"/>
    </row>
    <row r="12" customHeight="1" spans="2:9">
      <c r="B12" s="24"/>
      <c r="C12" s="23" t="s">
        <v>397</v>
      </c>
      <c r="D12" s="12" t="s">
        <v>349</v>
      </c>
      <c r="E12" s="13"/>
      <c r="F12" s="25" t="s">
        <v>398</v>
      </c>
      <c r="G12" s="26"/>
      <c r="H12" s="25" t="s">
        <v>399</v>
      </c>
      <c r="I12" s="26"/>
    </row>
    <row r="13" customHeight="1" spans="2:9">
      <c r="B13" s="24"/>
      <c r="C13" s="24"/>
      <c r="D13" s="27"/>
      <c r="E13" s="28"/>
      <c r="F13" s="25" t="s">
        <v>400</v>
      </c>
      <c r="G13" s="26"/>
      <c r="H13" s="25" t="s">
        <v>401</v>
      </c>
      <c r="I13" s="26"/>
    </row>
    <row r="14" customHeight="1" spans="2:9">
      <c r="B14" s="24"/>
      <c r="C14" s="24"/>
      <c r="D14" s="27"/>
      <c r="E14" s="28"/>
      <c r="F14" s="25" t="s">
        <v>402</v>
      </c>
      <c r="G14" s="26"/>
      <c r="H14" s="25" t="s">
        <v>403</v>
      </c>
      <c r="I14" s="26"/>
    </row>
    <row r="15" customHeight="1" spans="2:9">
      <c r="B15" s="24"/>
      <c r="C15" s="24"/>
      <c r="D15" s="27"/>
      <c r="E15" s="28"/>
      <c r="F15" s="25" t="s">
        <v>404</v>
      </c>
      <c r="G15" s="26"/>
      <c r="H15" s="25" t="s">
        <v>405</v>
      </c>
      <c r="I15" s="26"/>
    </row>
    <row r="16" customHeight="1" spans="2:9">
      <c r="B16" s="24"/>
      <c r="C16" s="24"/>
      <c r="D16" s="27"/>
      <c r="E16" s="28"/>
      <c r="F16" s="25" t="s">
        <v>406</v>
      </c>
      <c r="G16" s="26"/>
      <c r="H16" s="25" t="s">
        <v>407</v>
      </c>
      <c r="I16" s="26"/>
    </row>
    <row r="17" customHeight="1" spans="2:9">
      <c r="B17" s="24"/>
      <c r="C17" s="24"/>
      <c r="D17" s="12" t="s">
        <v>354</v>
      </c>
      <c r="E17" s="13"/>
      <c r="F17" s="25" t="s">
        <v>408</v>
      </c>
      <c r="G17" s="26"/>
      <c r="H17" s="29" t="s">
        <v>409</v>
      </c>
      <c r="I17" s="32"/>
    </row>
    <row r="18" customHeight="1" spans="2:9">
      <c r="B18" s="24"/>
      <c r="C18" s="24"/>
      <c r="D18" s="8" t="s">
        <v>357</v>
      </c>
      <c r="E18" s="10"/>
      <c r="F18" s="25" t="s">
        <v>410</v>
      </c>
      <c r="G18" s="26"/>
      <c r="H18" s="29" t="s">
        <v>411</v>
      </c>
      <c r="I18" s="32"/>
    </row>
    <row r="19" customHeight="1" spans="2:9">
      <c r="B19" s="24"/>
      <c r="C19" s="20"/>
      <c r="D19" s="8" t="s">
        <v>360</v>
      </c>
      <c r="E19" s="10"/>
      <c r="F19" s="8" t="s">
        <v>412</v>
      </c>
      <c r="G19" s="10"/>
      <c r="H19" s="8" t="s">
        <v>413</v>
      </c>
      <c r="I19" s="10"/>
    </row>
    <row r="20" customHeight="1" spans="2:9">
      <c r="B20" s="24"/>
      <c r="C20" s="23" t="s">
        <v>414</v>
      </c>
      <c r="D20" s="12" t="s">
        <v>415</v>
      </c>
      <c r="E20" s="13"/>
      <c r="F20" s="25" t="s">
        <v>416</v>
      </c>
      <c r="G20" s="26"/>
      <c r="H20" s="29" t="s">
        <v>417</v>
      </c>
      <c r="I20" s="32"/>
    </row>
    <row r="21" customHeight="1" spans="2:9">
      <c r="B21" s="24"/>
      <c r="C21" s="24"/>
      <c r="D21" s="27"/>
      <c r="E21" s="28"/>
      <c r="F21" s="25" t="s">
        <v>418</v>
      </c>
      <c r="G21" s="26"/>
      <c r="H21" s="29" t="s">
        <v>419</v>
      </c>
      <c r="I21" s="32"/>
    </row>
    <row r="22" ht="69" customHeight="1" spans="2:9">
      <c r="B22" s="24"/>
      <c r="C22" s="24"/>
      <c r="D22" s="12" t="s">
        <v>420</v>
      </c>
      <c r="E22" s="13"/>
      <c r="F22" s="25" t="s">
        <v>421</v>
      </c>
      <c r="G22" s="26"/>
      <c r="H22" s="30" t="s">
        <v>422</v>
      </c>
      <c r="I22" s="33"/>
    </row>
    <row r="23" customHeight="1" spans="2:9">
      <c r="B23" s="20"/>
      <c r="C23" s="11" t="s">
        <v>423</v>
      </c>
      <c r="D23" s="8" t="s">
        <v>424</v>
      </c>
      <c r="E23" s="10"/>
      <c r="F23" s="25" t="s">
        <v>425</v>
      </c>
      <c r="G23" s="26"/>
      <c r="H23" s="25" t="s">
        <v>409</v>
      </c>
      <c r="I23" s="26"/>
    </row>
  </sheetData>
  <mergeCells count="52">
    <mergeCell ref="B1:E1"/>
    <mergeCell ref="G1:I1"/>
    <mergeCell ref="B2:I2"/>
    <mergeCell ref="B3:I3"/>
    <mergeCell ref="B4:I4"/>
    <mergeCell ref="B5:D5"/>
    <mergeCell ref="E5:I5"/>
    <mergeCell ref="G6:I6"/>
    <mergeCell ref="C8:D8"/>
    <mergeCell ref="E8:F8"/>
    <mergeCell ref="C9:F9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6:B9"/>
    <mergeCell ref="B11:B23"/>
    <mergeCell ref="C12:C19"/>
    <mergeCell ref="C20:C22"/>
    <mergeCell ref="C6:D7"/>
    <mergeCell ref="E6:F7"/>
    <mergeCell ref="D12:E16"/>
    <mergeCell ref="D20:E21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2022-01-26T01:09:35Z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377CBD2994F544BD9AFF6AEC4E4FA376</vt:lpwstr>
  </property>
</Properties>
</file>