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<sst xmlns="http://schemas.openxmlformats.org/spreadsheetml/2006/main" count="820" uniqueCount="424">
  <si>
    <t>"241002"-自贡市贡井区档案馆</t>
  </si>
  <si>
    <t>2021年部门预算</t>
  </si>
  <si>
    <t xml:space="preserve">
表1</t>
  </si>
  <si>
    <t xml:space="preserve"> </t>
  </si>
  <si>
    <t>部门收支总表</t>
  </si>
  <si>
    <t>部门：自贡市贡井区档案馆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</si>
  <si>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</si>
  <si>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</si>
  <si>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</si>
  <si>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</si>
  <si>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</si>
  <si>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</si>
  <si>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</si>
  <si>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</si>
  <si>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</si>
  <si>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</si>
  <si>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</si>
  <si>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</si>
  <si>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</si>
  <si>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</si>
  <si>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</si>
  <si>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</si>
  <si>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</si>
  <si>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</si>
  <si>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</si>
  <si>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</si>
  <si>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</si>
  <si>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</si>
  <si>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</si>
  <si>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</si>
  <si>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</si>
  <si>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</si>
  <si>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</si>
  <si>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</si>
  <si>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</si>
  <si>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</si>
  <si>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</si>
  <si>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</si>
  <si>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</si>
  <si>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</si>
  <si>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</si>
  <si>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</si>
  <si>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</si>
  <si>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</si>
  <si>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</si>
  <si>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</si>
  <si>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</si>
  <si>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</si>
  <si>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</si>
  <si>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</si>
  <si>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</si>
  <si>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</si>
  <si>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</si>
  <si>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</si>
  <si>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</si>
  <si>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</si>
  <si>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</si>
  <si>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</si>
  <si>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</si>
  <si>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</si>
  <si>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</si>
  <si>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</si>
  <si>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</si>
  <si>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</si>
  <si>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</si>
  <si>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</si>
  <si>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</si>
  <si>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</si>
  <si>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</si>
  <si>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</si>
  <si>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</si>
  <si>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</si>
  <si>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</si>
  <si>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自贡市贡井区档案馆</t>
  </si>
  <si>
    <t xml:space="preserve">  2012601</t>
  </si>
  <si>
    <t xml:space="preserve">  行政运行</t>
  </si>
  <si>
    <t xml:space="preserve">  2012604</t>
  </si>
  <si>
    <t xml:space="preserve">  档案馆</t>
  </si>
  <si>
    <t xml:space="preserve">  2012699</t>
  </si>
  <si>
    <t xml:space="preserve">  其他档案事务支出</t>
  </si>
  <si>
    <t xml:space="preserve">  2080505</t>
  </si>
  <si>
    <t xml:space="preserve">  机关事业单位基本养老保险缴费支出</t>
  </si>
  <si>
    <t xml:space="preserve">  2080599</t>
  </si>
  <si>
    <t xml:space="preserve">  其他行政事业单位养老支出</t>
  </si>
  <si>
    <t xml:space="preserve">  2101101</t>
  </si>
  <si>
    <t xml:space="preserve">  行政单位医疗</t>
  </si>
  <si>
    <t xml:space="preserve">  2210201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</si>
  <si>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</si>
  <si>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</si>
  <si>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</si>
  <si>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</si>
  <si>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</si>
  <si>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</si>
  <si>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</si>
  <si>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</si>
  <si>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</si>
  <si>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</si>
  <si>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</si>
  <si>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</si>
  <si>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04</t>
  </si>
  <si>
    <t>99</t>
  </si>
  <si>
    <t>05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</si>
  <si>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</si>
  <si>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</si>
  <si>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</si>
  <si>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</si>
  <si>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</si>
  <si>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</si>
  <si>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</si>
  <si>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</si>
  <si>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</si>
  <si>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</si>
  <si>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</si>
  <si>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</si>
  <si>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</si>
  <si>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</si>
  <si>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</si>
  <si>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</si>
  <si>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</si>
  <si>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</si>
  <si>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</si>
  <si>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</si>
  <si>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</si>
  <si>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</si>
  <si>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</si>
  <si>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</si>
  <si>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</si>
  <si>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</si>
  <si>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</si>
  <si>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</si>
  <si>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</si>
  <si>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</si>
  <si>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</si>
  <si>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</si>
  <si>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</si>
  <si>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</si>
  <si>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</si>
  <si>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</si>
  <si>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</si>
  <si>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</si>
  <si>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</si>
  <si>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</si>
  <si>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</si>
  <si>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</si>
  <si>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</si>
  <si>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</si>
  <si>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</si>
  <si>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</si>
  <si>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</si>
  <si>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</si>
  <si>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</si>
  <si>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</si>
  <si>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</si>
  <si>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</si>
  <si>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</si>
  <si>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</si>
  <si>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</si>
  <si>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</si>
  <si>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</si>
  <si>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</si>
  <si>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</si>
  <si>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</si>
  <si>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培训费</t>
  </si>
  <si>
    <t xml:space="preserve">  委托业务费</t>
  </si>
  <si>
    <t>09</t>
  </si>
  <si>
    <t xml:space="preserve">  维修（护）费</t>
  </si>
  <si>
    <t xml:space="preserve">  其他商品和服务支出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</si>
  <si>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</si>
  <si>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</si>
  <si>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</si>
  <si>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</si>
  <si>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</si>
  <si>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</si>
  <si>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</si>
  <si>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</si>
  <si>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</si>
  <si>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</si>
  <si>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</si>
  <si>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</si>
  <si>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</si>
  <si>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</si>
  <si>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</si>
  <si>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</si>
  <si>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</si>
  <si>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</si>
  <si>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</si>
  <si>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</si>
  <si>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</si>
  <si>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</si>
  <si>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</si>
  <si>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</si>
  <si>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</si>
  <si>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</si>
  <si>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</si>
  <si>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</si>
  <si>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</si>
  <si>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</si>
  <si>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</si>
  <si>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</si>
  <si>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</si>
  <si>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</si>
  <si>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</si>
  <si>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</si>
  <si>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</si>
  <si>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</si>
  <si>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</si>
  <si>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</si>
  <si>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</si>
  <si>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</si>
  <si>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</si>
  <si>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</si>
  <si>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</si>
  <si>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</si>
  <si>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</si>
  <si>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</si>
  <si>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</si>
  <si>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</si>
  <si>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</si>
  <si>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</si>
  <si>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</si>
  <si>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</si>
  <si>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</si>
  <si>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</si>
  <si>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</si>
  <si>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</si>
  <si>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</si>
  <si>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</si>
  <si>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</si>
  <si>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</si>
  <si>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</si>
  <si>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</si>
  <si>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</si>
  <si>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</si>
  <si>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</si>
  <si>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</si>
  <si>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</si>
  <si>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</si>
  <si>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</si>
  <si>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</si>
  <si>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</si>
  <si>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</si>
  <si>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</si>
  <si>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</si>
  <si>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</si>
  <si>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</si>
  <si>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</si>
  <si>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</si>
  <si>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</si>
  <si>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</si>
  <si>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</si>
  <si>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</si>
  <si>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</si>
  <si>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</si>
  <si>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</si>
  <si>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</si>
  <si>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</si>
  <si>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</si>
  <si>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</si>
  <si>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</si>
  <si>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</si>
  <si>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</si>
  <si>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</si>
  <si>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</si>
  <si>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</si>
  <si>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</si>
  <si>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</si>
  <si>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</si>
  <si>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</si>
  <si>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</si>
  <si>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</si>
  <si>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 xml:space="preserve"> 行政运行</t>
  </si>
  <si>
    <t xml:space="preserve"> 档案馆</t>
  </si>
  <si>
    <t xml:space="preserve"> 其他档案事务支出</t>
  </si>
  <si>
    <t xml:space="preserve"> 机关事业单位基本养老保险缴费支出</t>
  </si>
  <si>
    <t xml:space="preserve"> 其他行政事业单位养老支出</t>
  </si>
  <si>
    <t>11</t>
  </si>
  <si>
    <t xml:space="preserve"> 行政单位医疗</t>
  </si>
  <si>
    <t xml:space="preserve"> 住房公积金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</si>
  <si>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</si>
  <si>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</si>
  <si>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</si>
  <si>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</si>
  <si>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</si>
  <si>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</si>
  <si>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</si>
  <si>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</si>
  <si>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</si>
  <si>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</si>
  <si>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</si>
  <si>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</si>
  <si>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</si>
  <si>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</si>
  <si>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</si>
  <si>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</si>
  <si>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</si>
  <si>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</si>
  <si>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手续费</t>
  </si>
  <si>
    <t>07</t>
  </si>
  <si>
    <t xml:space="preserve">  邮电费</t>
  </si>
  <si>
    <t xml:space="preserve">  差旅费</t>
  </si>
  <si>
    <t>16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</si>
  <si>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</si>
  <si>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</si>
  <si>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</si>
  <si>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</si>
  <si>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</si>
  <si>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</si>
  <si>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</si>
  <si>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</si>
  <si>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</si>
  <si>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</si>
  <si>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</si>
  <si>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>2021年馆藏档案数字化加工服务项目</t>
  </si>
  <si>
    <t>2021年馆藏档案保管保护项目</t>
  </si>
  <si>
    <t>地方志办《贡井年鉴（2021）》编纂、出版项目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</si>
  <si>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</si>
  <si>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</si>
  <si>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</si>
  <si>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</si>
  <si>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</si>
  <si>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</si>
  <si>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</si>
  <si>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</si>
  <si>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</si>
  <si>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</si>
  <si>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</si>
  <si>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</si>
  <si>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</si>
  <si>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</si>
  <si>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</si>
  <si>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</si>
  <si>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</si>
  <si>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</si>
  <si>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</si>
  <si>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</si>
  <si>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</si>
  <si>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</si>
  <si>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</si>
  <si>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</si>
  <si>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</si>
  <si>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</si>
  <si>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</si>
  <si>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2021年馆藏档案信息化项目</t>
  </si>
  <si>
    <t>完成指标</t>
  </si>
  <si>
    <t>数量指标</t>
  </si>
  <si>
    <t>完成档案数字化数量</t>
  </si>
  <si>
    <t>定量</t>
  </si>
  <si>
    <t>≥57万页</t>
  </si>
  <si>
    <t>万页</t>
  </si>
  <si>
    <t>质量指标</t>
  </si>
  <si>
    <t>数据挂接率</t>
  </si>
  <si>
    <t>时效指标</t>
  </si>
  <si>
    <t>完成时间</t>
  </si>
  <si>
    <t>定性</t>
  </si>
  <si>
    <t>2021年12月31日前</t>
  </si>
  <si>
    <t>成本指标</t>
  </si>
  <si>
    <t>委托业务成本</t>
  </si>
  <si>
    <t>≤0.4元/页</t>
  </si>
  <si>
    <t>元/页</t>
  </si>
  <si>
    <t>效益指标</t>
  </si>
  <si>
    <t>社会效益指标</t>
  </si>
  <si>
    <t>对工作的促进作用</t>
  </si>
  <si>
    <t>提升档案现代化管理水平，实现档案管理数字化、标准化和规范化；同时，提高查档效率。</t>
  </si>
  <si>
    <t>可持续影响指标</t>
  </si>
  <si>
    <t>档案使用年限</t>
  </si>
  <si>
    <t>长期</t>
  </si>
  <si>
    <t>满意度指标</t>
  </si>
  <si>
    <t>档案管理部门满意度</t>
  </si>
  <si>
    <t>100%</t>
  </si>
  <si>
    <t>档案使用者满意度</t>
  </si>
  <si>
    <t>保管保护档案</t>
  </si>
  <si>
    <t>≥66830卷（件）</t>
  </si>
  <si>
    <t>卷（件）</t>
  </si>
  <si>
    <t>聘请安保人员</t>
  </si>
  <si>
    <t>1人</t>
  </si>
  <si>
    <t>人</t>
  </si>
  <si>
    <t>档案安全率</t>
  </si>
  <si>
    <t>确保档案安全，保障档案查阅利用。</t>
  </si>
  <si>
    <t>社会稳定作用</t>
  </si>
  <si>
    <t>确保档案安全，查阅利用有据可依，特别是民生档案的查阅利用，利于减少、化解社会矛盾，维护社会稳定。</t>
  </si>
  <si>
    <t>出版印刷年鉴册数</t>
  </si>
  <si>
    <t>500套</t>
  </si>
  <si>
    <t>套</t>
  </si>
  <si>
    <t>封面</t>
  </si>
  <si>
    <t>PU皮，3毫米进口纸板，烫金，圆脊精装；环衬纸张为220克特种纸。</t>
  </si>
  <si>
    <t>彩页及图片</t>
  </si>
  <si>
    <t>用157克铜版纸，双面全彩4色印刷；图片人物分色、阶调、不编色、不走样、清晰度高。</t>
  </si>
  <si>
    <t>正文</t>
  </si>
  <si>
    <t>正文用80克柯帝书卷纸，5号书宋体(有ISO质量体系认证标志)，双面双色印刷，印制纸质、墨色一致，字迹匀称、整齐、页码连贯。</t>
  </si>
  <si>
    <t>成书效果</t>
  </si>
  <si>
    <t>书影压凹、锁线、圆脊硬壳精装。</t>
  </si>
  <si>
    <t>出版印刷成本</t>
  </si>
  <si>
    <t>≤230元/套</t>
  </si>
  <si>
    <t>元/套</t>
  </si>
  <si>
    <t>《贡井年鉴》具有较高的“资政、育人、存史”价值，全面开启了“产业强区、品质西城”对外沟通交流、招商引资的新窗口，为全区经济社会发展和文化建设作出贡献。</t>
  </si>
  <si>
    <t>对外宣传作用</t>
  </si>
  <si>
    <t>《贡井年鉴》成为宣传贡井的名片，为广大读者了解、研究贡井提供了依据，为提升贡井的知名度、影响力将发挥积极作用。</t>
  </si>
  <si>
    <t>项目实施单位满意度</t>
  </si>
  <si>
    <t>表7</t>
  </si>
  <si>
    <t>整体支出绩效目标申报表</t>
  </si>
  <si>
    <t>（2021年度）</t>
  </si>
  <si>
    <t>部门名称</t>
  </si>
  <si>
    <t>年度主要任务</t>
  </si>
  <si>
    <t>任务名称</t>
  </si>
  <si>
    <t>1.完成已到期应进馆的20个单位25个全宗档案的接收进馆工作；完成全区脱贫攻坚档案“双套制”移交进馆，助力脱贫攻坚成果与乡村振兴有效衔接。
2.完成约57万页馆藏档案数字化工作，馆藏档案数字化率保持在70%以上，提升档案现代化管理和利用水平。
3.继续实施查档服务“延时服务”和民生档案等异地查档跨馆服务。
4.不断强化档案编研和对外宣传。
5.抓实档案安全工作，确保档案实体和信息安全。
6.依托“三爱”教育基地，全年争取开展党性教育参观接待20场次左右，积极服务全区党史教育工作。
7.围绕庆祝建党100周年，利用档案史料联合区地方志办共同编研出版《中国共产党领导下的百年贡井》(暂定名）图书并更新升级党史宣教基地展板内容。
8.协助区地方志办编纂出版《贡井年鉴（2021）》。</t>
  </si>
  <si>
    <t>年度部门整体支出预算</t>
  </si>
  <si>
    <t>资金总额</t>
  </si>
  <si>
    <t>财政拨款</t>
  </si>
  <si>
    <t>其他资金</t>
  </si>
  <si>
    <t>年度总体目标</t>
  </si>
  <si>
    <t>保障本部门机构正常运转，人员工资、保险等待遇及时兑现，档案“三个体系”建设有序推进，日常工作任务和项目工作有序推进。</t>
  </si>
  <si>
    <t>年度绩效指标</t>
  </si>
  <si>
    <t>指标值（包含数字及文字描述）</t>
  </si>
  <si>
    <t>财政供养人员数量</t>
  </si>
  <si>
    <t>7人</t>
  </si>
  <si>
    <t>完成档案信息化数量</t>
  </si>
  <si>
    <t>确保档案安全数量(现有馆藏和2022年进馆档案）</t>
  </si>
  <si>
    <t>≥74120卷（件）</t>
  </si>
  <si>
    <t>保障活动费等待遇的退休人员数量</t>
  </si>
  <si>
    <t>9人</t>
  </si>
  <si>
    <t>出版《贡井年鉴（2021）》</t>
  </si>
  <si>
    <t>2021年12月31日以前</t>
  </si>
  <si>
    <t>档案数字化委托业务成本</t>
  </si>
  <si>
    <t>确保档案安全，提升档案现代化管理水平，提高查档效率，保障查阅利用有据可依，特别是民生档案的查阅利用，利于减少、化解社会矛盾，维护社会稳定。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</si>
</sst>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"/>
      <scheme val="minor"/>
    </font>
    <font>
      <sz val="11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1"/>
      <name val="SimSun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3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7" borderId="40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9" fillId="18" borderId="42" applyNumberFormat="0" applyAlignment="0" applyProtection="0">
      <alignment vertical="center"/>
    </xf>
    <xf numFmtId="0" fontId="37" fillId="18" borderId="37" applyNumberFormat="0" applyAlignment="0" applyProtection="0">
      <alignment vertical="center"/>
    </xf>
    <xf numFmtId="0" fontId="40" fillId="22" borderId="43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42" fillId="0" borderId="4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19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/>
    </xf>
    <xf numFmtId="0" fontId="7" fillId="0" borderId="26" xfId="0" applyFont="1" applyBorder="1" applyAlignment="1">
      <alignment vertical="center" wrapText="1"/>
    </xf>
    <xf numFmtId="0" fontId="8" fillId="0" borderId="23" xfId="0" applyFont="1" applyBorder="1" applyAlignment="1">
      <alignment horizontal="right" vertical="center" wrapText="1"/>
    </xf>
    <xf numFmtId="9" fontId="11" fillId="2" borderId="10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9" fontId="11" fillId="2" borderId="8" xfId="0" applyNumberFormat="1" applyFont="1" applyFill="1" applyBorder="1" applyAlignment="1">
      <alignment horizontal="center" vertical="center" wrapText="1"/>
    </xf>
    <xf numFmtId="0" fontId="12" fillId="0" borderId="22" xfId="0" applyFont="1" applyBorder="1">
      <alignment vertical="center"/>
    </xf>
    <xf numFmtId="0" fontId="8" fillId="0" borderId="22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8" fillId="0" borderId="23" xfId="0" applyFont="1" applyBorder="1" applyAlignment="1">
      <alignment horizontal="left" vertical="center"/>
    </xf>
    <xf numFmtId="0" fontId="12" fillId="0" borderId="21" xfId="0" applyFont="1" applyBorder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center" wrapText="1"/>
    </xf>
    <xf numFmtId="0" fontId="11" fillId="0" borderId="21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right" vertical="center"/>
    </xf>
    <xf numFmtId="0" fontId="8" fillId="3" borderId="24" xfId="0" applyFont="1" applyFill="1" applyBorder="1" applyAlignment="1">
      <alignment horizontal="left" vertical="center"/>
    </xf>
    <xf numFmtId="4" fontId="8" fillId="0" borderId="24" xfId="0" applyNumberFormat="1" applyFont="1" applyBorder="1" applyAlignment="1">
      <alignment horizontal="right" vertical="center"/>
    </xf>
    <xf numFmtId="4" fontId="8" fillId="3" borderId="24" xfId="0" applyNumberFormat="1" applyFont="1" applyFill="1" applyBorder="1" applyAlignment="1">
      <alignment horizontal="right" vertical="center"/>
    </xf>
    <xf numFmtId="0" fontId="12" fillId="0" borderId="25" xfId="0" applyFont="1" applyBorder="1">
      <alignment vertical="center"/>
    </xf>
    <xf numFmtId="0" fontId="12" fillId="0" borderId="25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49" fontId="8" fillId="3" borderId="8" xfId="0" applyNumberFormat="1" applyFont="1" applyFill="1" applyBorder="1" applyAlignment="1">
      <alignment horizontal="left" vertical="center"/>
    </xf>
    <xf numFmtId="10" fontId="12" fillId="0" borderId="8" xfId="0" applyNumberFormat="1" applyFont="1" applyFill="1" applyBorder="1" applyAlignment="1" applyProtection="1">
      <alignment vertical="center"/>
    </xf>
    <xf numFmtId="4" fontId="8" fillId="0" borderId="8" xfId="0" applyNumberFormat="1" applyFont="1" applyBorder="1" applyAlignment="1">
      <alignment horizontal="right" vertical="center"/>
    </xf>
    <xf numFmtId="0" fontId="12" fillId="0" borderId="26" xfId="0" applyFont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vertical="center"/>
    </xf>
    <xf numFmtId="4" fontId="12" fillId="0" borderId="18" xfId="0" applyNumberFormat="1" applyFont="1" applyFill="1" applyBorder="1" applyAlignment="1" applyProtection="1">
      <alignment vertical="center"/>
    </xf>
    <xf numFmtId="4" fontId="12" fillId="0" borderId="8" xfId="0" applyNumberFormat="1" applyFont="1" applyFill="1" applyBorder="1" applyAlignment="1" applyProtection="1">
      <alignment vertical="center"/>
    </xf>
    <xf numFmtId="0" fontId="12" fillId="0" borderId="27" xfId="0" applyFont="1" applyBorder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2" fillId="0" borderId="22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0" borderId="22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1" fillId="0" borderId="21" xfId="0" applyFont="1" applyFill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 applyProtection="1">
      <alignment horizontal="right" vertical="center"/>
    </xf>
    <xf numFmtId="0" fontId="12" fillId="0" borderId="27" xfId="0" applyFont="1" applyFill="1" applyBorder="1">
      <alignment vertical="center"/>
    </xf>
    <xf numFmtId="49" fontId="16" fillId="0" borderId="0" xfId="0" applyNumberFormat="1" applyFont="1" applyFill="1">
      <alignment vertical="center"/>
    </xf>
    <xf numFmtId="4" fontId="14" fillId="0" borderId="32" xfId="0" applyNumberFormat="1" applyFont="1" applyFill="1" applyBorder="1" applyAlignment="1">
      <alignment horizontal="right" vertical="center"/>
    </xf>
    <xf numFmtId="4" fontId="14" fillId="0" borderId="24" xfId="0" applyNumberFormat="1" applyFont="1" applyFill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right" vertical="center"/>
    </xf>
    <xf numFmtId="4" fontId="14" fillId="0" borderId="33" xfId="0" applyNumberFormat="1" applyFont="1" applyFill="1" applyBorder="1" applyAlignment="1">
      <alignment horizontal="right" vertical="center"/>
    </xf>
    <xf numFmtId="4" fontId="14" fillId="0" borderId="29" xfId="0" applyNumberFormat="1" applyFont="1" applyFill="1" applyBorder="1" applyAlignment="1">
      <alignment horizontal="right" vertical="center"/>
    </xf>
    <xf numFmtId="0" fontId="16" fillId="0" borderId="8" xfId="0" applyFont="1" applyFill="1" applyBorder="1">
      <alignment vertical="center"/>
    </xf>
    <xf numFmtId="4" fontId="14" fillId="0" borderId="34" xfId="0" applyNumberFormat="1" applyFont="1" applyFill="1" applyBorder="1" applyAlignment="1">
      <alignment horizontal="right" vertical="center"/>
    </xf>
    <xf numFmtId="4" fontId="14" fillId="0" borderId="35" xfId="0" applyNumberFormat="1" applyFont="1" applyFill="1" applyBorder="1" applyAlignment="1">
      <alignment horizontal="right" vertical="center"/>
    </xf>
    <xf numFmtId="0" fontId="12" fillId="0" borderId="21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26" xfId="0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4" fillId="0" borderId="21" xfId="0" applyFont="1" applyBorder="1">
      <alignment vertical="center"/>
    </xf>
    <xf numFmtId="0" fontId="14" fillId="0" borderId="8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49" fontId="8" fillId="0" borderId="8" xfId="0" applyNumberFormat="1" applyFont="1" applyFill="1" applyBorder="1" applyAlignment="1" applyProtection="1">
      <alignment vertical="center"/>
    </xf>
    <xf numFmtId="0" fontId="8" fillId="0" borderId="27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4" fontId="8" fillId="0" borderId="30" xfId="0" applyNumberFormat="1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8" fillId="3" borderId="8" xfId="0" applyFont="1" applyFill="1" applyBorder="1" applyAlignment="1">
      <alignment horizontal="right" vertical="center"/>
    </xf>
    <xf numFmtId="49" fontId="0" fillId="0" borderId="8" xfId="0" applyNumberFormat="1" applyFont="1" applyBorder="1" applyAlignment="1">
      <alignment horizontal="right" vertical="center"/>
    </xf>
    <xf numFmtId="49" fontId="8" fillId="3" borderId="8" xfId="0" applyNumberFormat="1" applyFont="1" applyFill="1" applyBorder="1" applyAlignment="1">
      <alignment horizontal="right" vertical="center"/>
    </xf>
    <xf numFmtId="49" fontId="0" fillId="0" borderId="0" xfId="0" applyNumberFormat="1" applyFont="1">
      <alignment vertical="center"/>
    </xf>
    <xf numFmtId="0" fontId="12" fillId="0" borderId="0" xfId="0" applyFont="1" applyBorder="1" applyAlignment="1">
      <alignment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91" t="s">
        <v>0</v>
      </c>
    </row>
    <row r="2" ht="195.55" customHeight="1" spans="1:1">
      <c r="A2" s="192" t="s">
        <v>1</v>
      </c>
    </row>
    <row r="3" ht="146.65" customHeight="1" spans="1:1">
      <c r="A3" s="193">
        <v>44314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69"/>
      <c r="B1" s="68"/>
      <c r="D1" s="170"/>
      <c r="E1" s="68" t="s">
        <v>2</v>
      </c>
      <c r="F1" s="114" t="s">
        <v>3</v>
      </c>
    </row>
    <row r="2" ht="22.8" customHeight="1" spans="1:6">
      <c r="A2" s="171"/>
      <c r="B2" s="172" t="s">
        <v>4</v>
      </c>
      <c r="C2" s="172"/>
      <c r="D2" s="172"/>
      <c r="E2" s="172"/>
      <c r="F2" s="114"/>
    </row>
    <row r="3" ht="19.55" customHeight="1" spans="1:6">
      <c r="A3" s="171"/>
      <c r="B3" s="73" t="s">
        <v>5</v>
      </c>
      <c r="D3" s="69"/>
      <c r="E3" s="177" t="s">
        <v>6</v>
      </c>
      <c r="F3" s="114"/>
    </row>
    <row r="4" ht="24.4" customHeight="1" spans="1:6">
      <c r="A4" s="171"/>
      <c r="B4" s="105" t="s">
        <v>7</v>
      </c>
      <c r="C4" s="105"/>
      <c r="D4" s="105" t="s">
        <v>8</v>
      </c>
      <c r="E4" s="105"/>
      <c r="F4" s="114"/>
    </row>
    <row r="5" ht="24.4" customHeight="1" spans="1:6">
      <c r="A5" s="171"/>
      <c r="B5" s="105" t="s">
        <v>9</v>
      </c>
      <c r="C5" s="105" t="s">
        <v>10</v>
      </c>
      <c r="D5" s="105" t="s">
        <v>9</v>
      </c>
      <c r="E5" s="105" t="s">
        <v>10</v>
      </c>
      <c r="F5" s="114"/>
    </row>
    <row r="6" ht="22.8" customHeight="1" spans="1:6">
      <c r="A6" s="74"/>
      <c r="B6" s="173" t="s">
        <v>11</v>
      </c>
      <c r="C6" s="174">
        <v>1852221.32</v>
      </c>
      <c r="D6" s="173" t="s">
        <v>12</v>
      </c>
      <c r="E6" s="174">
        <v>1479220.99</v>
      </c>
      <c r="F6" s="88"/>
    </row>
    <row r="7" ht="22.8" customHeight="1" spans="1:6">
      <c r="A7" s="74"/>
      <c r="B7" s="173" t="s">
        <v>13</v>
      </c>
      <c r="C7" s="174">
        <v>0</v>
      </c>
      <c r="D7" s="173" t="s">
        <v>14</v>
      </c>
      <c r="E7" s="174">
        <v>0</v>
      </c>
      <c r="F7" s="88"/>
    </row>
    <row r="8" ht="22.8" customHeight="1" spans="1:6">
      <c r="A8" s="74"/>
      <c r="B8" s="173" t="s">
        <v>15</v>
      </c>
      <c r="C8" s="174">
        <v>0</v>
      </c>
      <c r="D8" s="173" t="s">
        <v>16</v>
      </c>
      <c r="E8" s="174">
        <v>0</v>
      </c>
      <c r="F8" s="88"/>
    </row>
    <row r="9" ht="22.8" customHeight="1" spans="1:6">
      <c r="A9" s="74"/>
      <c r="B9" s="173" t="s">
        <v>17</v>
      </c>
      <c r="C9" s="174">
        <v>0</v>
      </c>
      <c r="D9" s="173" t="s">
        <v>18</v>
      </c>
      <c r="E9" s="174">
        <v>0</v>
      </c>
      <c r="F9" s="88"/>
    </row>
    <row r="10" ht="22.8" customHeight="1" spans="1:6">
      <c r="A10" s="74"/>
      <c r="B10" s="173" t="s">
        <v>19</v>
      </c>
      <c r="C10" s="174">
        <v>0</v>
      </c>
      <c r="D10" s="173" t="s">
        <v>20</v>
      </c>
      <c r="E10" s="174">
        <v>0</v>
      </c>
      <c r="F10" s="88"/>
    </row>
    <row r="11" ht="22.8" customHeight="1" spans="1:6">
      <c r="A11" s="74"/>
      <c r="B11" s="173" t="s">
        <v>21</v>
      </c>
      <c r="C11" s="174">
        <v>0</v>
      </c>
      <c r="D11" s="173" t="s">
        <v>22</v>
      </c>
      <c r="E11" s="174">
        <v>0</v>
      </c>
      <c r="F11" s="88"/>
    </row>
    <row r="12" ht="22.8" customHeight="1" spans="1:6">
      <c r="A12" s="74"/>
      <c r="B12" s="173" t="s">
        <v>23</v>
      </c>
      <c r="C12" s="174"/>
      <c r="D12" s="173" t="s">
        <v>24</v>
      </c>
      <c r="E12" s="174">
        <v>0</v>
      </c>
      <c r="F12" s="88"/>
    </row>
    <row r="13" ht="22.8" customHeight="1" spans="1:6">
      <c r="A13" s="74"/>
      <c r="B13" s="173" t="s">
        <v>23</v>
      </c>
      <c r="C13" s="174"/>
      <c r="D13" s="173" t="s">
        <v>25</v>
      </c>
      <c r="E13" s="174">
        <v>177024.84</v>
      </c>
      <c r="F13" s="88"/>
    </row>
    <row r="14" ht="22.8" customHeight="1" spans="1:6">
      <c r="A14" s="74"/>
      <c r="B14" s="173" t="s">
        <v>23</v>
      </c>
      <c r="C14" s="174"/>
      <c r="D14" s="173" t="s">
        <v>26</v>
      </c>
      <c r="E14" s="174">
        <v>0</v>
      </c>
      <c r="F14" s="88"/>
    </row>
    <row r="15" ht="22.8" customHeight="1" spans="1:6">
      <c r="A15" s="74"/>
      <c r="B15" s="173" t="s">
        <v>23</v>
      </c>
      <c r="C15" s="174"/>
      <c r="D15" s="173" t="s">
        <v>27</v>
      </c>
      <c r="E15" s="174">
        <v>41481.23</v>
      </c>
      <c r="F15" s="88"/>
    </row>
    <row r="16" ht="22.8" customHeight="1" spans="1:6">
      <c r="A16" s="74"/>
      <c r="B16" s="173" t="s">
        <v>23</v>
      </c>
      <c r="C16" s="174"/>
      <c r="D16" s="173" t="s">
        <v>28</v>
      </c>
      <c r="E16" s="174">
        <v>0</v>
      </c>
      <c r="F16" s="88"/>
    </row>
    <row r="17" ht="22.8" customHeight="1" spans="1:6">
      <c r="A17" s="74"/>
      <c r="B17" s="173" t="s">
        <v>23</v>
      </c>
      <c r="C17" s="174"/>
      <c r="D17" s="173" t="s">
        <v>29</v>
      </c>
      <c r="E17" s="174">
        <v>0</v>
      </c>
      <c r="F17" s="88"/>
    </row>
    <row r="18" ht="22.8" customHeight="1" spans="1:6">
      <c r="A18" s="74"/>
      <c r="B18" s="173" t="s">
        <v>23</v>
      </c>
      <c r="C18" s="174"/>
      <c r="D18" s="173" t="s">
        <v>30</v>
      </c>
      <c r="E18" s="174">
        <v>0</v>
      </c>
      <c r="F18" s="88"/>
    </row>
    <row r="19" ht="22.8" customHeight="1" spans="1:6">
      <c r="A19" s="74"/>
      <c r="B19" s="173" t="s">
        <v>23</v>
      </c>
      <c r="C19" s="174"/>
      <c r="D19" s="173" t="s">
        <v>31</v>
      </c>
      <c r="E19" s="174">
        <v>0</v>
      </c>
      <c r="F19" s="88"/>
    </row>
    <row r="20" ht="22.8" customHeight="1" spans="1:6">
      <c r="A20" s="74"/>
      <c r="B20" s="173" t="s">
        <v>23</v>
      </c>
      <c r="C20" s="174"/>
      <c r="D20" s="173" t="s">
        <v>32</v>
      </c>
      <c r="E20" s="174">
        <v>0</v>
      </c>
      <c r="F20" s="88"/>
    </row>
    <row r="21" ht="22.8" customHeight="1" spans="1:6">
      <c r="A21" s="74"/>
      <c r="B21" s="173" t="s">
        <v>23</v>
      </c>
      <c r="C21" s="174"/>
      <c r="D21" s="173" t="s">
        <v>33</v>
      </c>
      <c r="E21" s="174">
        <v>0</v>
      </c>
      <c r="F21" s="88"/>
    </row>
    <row r="22" ht="22.8" customHeight="1" spans="1:6">
      <c r="A22" s="74"/>
      <c r="B22" s="173" t="s">
        <v>23</v>
      </c>
      <c r="C22" s="174"/>
      <c r="D22" s="173" t="s">
        <v>34</v>
      </c>
      <c r="E22" s="174">
        <v>0</v>
      </c>
      <c r="F22" s="88"/>
    </row>
    <row r="23" ht="22.8" customHeight="1" spans="1:6">
      <c r="A23" s="74"/>
      <c r="B23" s="173" t="s">
        <v>23</v>
      </c>
      <c r="C23" s="174"/>
      <c r="D23" s="173" t="s">
        <v>35</v>
      </c>
      <c r="E23" s="174">
        <v>0</v>
      </c>
      <c r="F23" s="88"/>
    </row>
    <row r="24" ht="22.8" customHeight="1" spans="1:6">
      <c r="A24" s="74"/>
      <c r="B24" s="173" t="s">
        <v>23</v>
      </c>
      <c r="C24" s="174"/>
      <c r="D24" s="173" t="s">
        <v>36</v>
      </c>
      <c r="E24" s="174">
        <v>0</v>
      </c>
      <c r="F24" s="88"/>
    </row>
    <row r="25" ht="22.8" customHeight="1" spans="1:6">
      <c r="A25" s="74"/>
      <c r="B25" s="173" t="s">
        <v>23</v>
      </c>
      <c r="C25" s="174"/>
      <c r="D25" s="173" t="s">
        <v>37</v>
      </c>
      <c r="E25" s="174">
        <v>154494.26</v>
      </c>
      <c r="F25" s="88"/>
    </row>
    <row r="26" ht="22.8" customHeight="1" spans="1:6">
      <c r="A26" s="74"/>
      <c r="B26" s="173" t="s">
        <v>23</v>
      </c>
      <c r="C26" s="174"/>
      <c r="D26" s="173" t="s">
        <v>38</v>
      </c>
      <c r="E26" s="174">
        <v>0</v>
      </c>
      <c r="F26" s="88"/>
    </row>
    <row r="27" ht="22.8" customHeight="1" spans="1:6">
      <c r="A27" s="74"/>
      <c r="B27" s="173" t="s">
        <v>23</v>
      </c>
      <c r="C27" s="174"/>
      <c r="D27" s="173" t="s">
        <v>39</v>
      </c>
      <c r="E27" s="174">
        <v>0</v>
      </c>
      <c r="F27" s="88"/>
    </row>
    <row r="28" ht="22.8" customHeight="1" spans="1:6">
      <c r="A28" s="74"/>
      <c r="B28" s="173" t="s">
        <v>23</v>
      </c>
      <c r="C28" s="174"/>
      <c r="D28" s="173" t="s">
        <v>40</v>
      </c>
      <c r="E28" s="174">
        <v>0</v>
      </c>
      <c r="F28" s="88"/>
    </row>
    <row r="29" ht="22.8" customHeight="1" spans="1:6">
      <c r="A29" s="74"/>
      <c r="B29" s="173" t="s">
        <v>23</v>
      </c>
      <c r="C29" s="174"/>
      <c r="D29" s="173" t="s">
        <v>41</v>
      </c>
      <c r="E29" s="174">
        <v>0</v>
      </c>
      <c r="F29" s="88"/>
    </row>
    <row r="30" ht="22.8" customHeight="1" spans="1:6">
      <c r="A30" s="74"/>
      <c r="B30" s="173" t="s">
        <v>23</v>
      </c>
      <c r="C30" s="174"/>
      <c r="D30" s="173" t="s">
        <v>42</v>
      </c>
      <c r="E30" s="174">
        <v>0</v>
      </c>
      <c r="F30" s="88"/>
    </row>
    <row r="31" ht="22.8" customHeight="1" spans="1:6">
      <c r="A31" s="74"/>
      <c r="B31" s="173" t="s">
        <v>23</v>
      </c>
      <c r="C31" s="174"/>
      <c r="D31" s="173" t="s">
        <v>43</v>
      </c>
      <c r="E31" s="174">
        <v>0</v>
      </c>
      <c r="F31" s="88"/>
    </row>
    <row r="32" ht="22.8" customHeight="1" spans="1:6">
      <c r="A32" s="74"/>
      <c r="B32" s="173" t="s">
        <v>23</v>
      </c>
      <c r="C32" s="174"/>
      <c r="D32" s="173" t="s">
        <v>44</v>
      </c>
      <c r="E32" s="174">
        <v>0</v>
      </c>
      <c r="F32" s="88"/>
    </row>
    <row r="33" ht="22.8" customHeight="1" spans="1:6">
      <c r="A33" s="74"/>
      <c r="B33" s="173" t="s">
        <v>23</v>
      </c>
      <c r="C33" s="174"/>
      <c r="D33" s="173" t="s">
        <v>45</v>
      </c>
      <c r="E33" s="174">
        <v>0</v>
      </c>
      <c r="F33" s="88"/>
    </row>
    <row r="34" ht="22.8" customHeight="1" spans="1:6">
      <c r="A34" s="74"/>
      <c r="B34" s="173" t="s">
        <v>23</v>
      </c>
      <c r="C34" s="174"/>
      <c r="D34" s="173" t="s">
        <v>46</v>
      </c>
      <c r="E34" s="174">
        <v>0</v>
      </c>
      <c r="F34" s="88"/>
    </row>
    <row r="35" ht="22.8" customHeight="1" spans="1:6">
      <c r="A35" s="74"/>
      <c r="B35" s="173" t="s">
        <v>23</v>
      </c>
      <c r="C35" s="174"/>
      <c r="D35" s="173" t="s">
        <v>47</v>
      </c>
      <c r="E35" s="174">
        <v>0</v>
      </c>
      <c r="F35" s="88"/>
    </row>
    <row r="36" ht="22.8" customHeight="1" spans="1:6">
      <c r="A36" s="77"/>
      <c r="B36" s="185" t="s">
        <v>48</v>
      </c>
      <c r="C36" s="186">
        <v>1852221.32</v>
      </c>
      <c r="D36" s="185" t="s">
        <v>49</v>
      </c>
      <c r="E36" s="186">
        <v>1852221.32</v>
      </c>
      <c r="F36" s="89"/>
    </row>
    <row r="37" ht="22.8" customHeight="1" spans="1:6">
      <c r="A37" s="74"/>
      <c r="B37" s="173" t="s">
        <v>50</v>
      </c>
      <c r="C37" s="174">
        <v>0</v>
      </c>
      <c r="D37" s="173" t="s">
        <v>51</v>
      </c>
      <c r="E37" s="174"/>
      <c r="F37" s="61"/>
    </row>
    <row r="38" ht="22.8" customHeight="1" spans="1:6">
      <c r="A38" s="36"/>
      <c r="B38" s="173" t="s">
        <v>52</v>
      </c>
      <c r="C38" s="174">
        <v>0</v>
      </c>
      <c r="D38" s="173" t="s">
        <v>53</v>
      </c>
      <c r="E38" s="174"/>
      <c r="F38" s="61"/>
    </row>
    <row r="39" ht="22.8" customHeight="1" spans="1:6">
      <c r="A39" s="36"/>
      <c r="B39" s="187"/>
      <c r="C39" s="187"/>
      <c r="D39" s="173" t="s">
        <v>54</v>
      </c>
      <c r="E39" s="174"/>
      <c r="F39" s="61"/>
    </row>
    <row r="40" ht="22.8" customHeight="1" spans="1:6">
      <c r="A40" s="188"/>
      <c r="B40" s="185" t="s">
        <v>55</v>
      </c>
      <c r="C40" s="186">
        <v>1852221.32</v>
      </c>
      <c r="D40" s="185" t="s">
        <v>56</v>
      </c>
      <c r="E40" s="186">
        <v>1852221.32</v>
      </c>
      <c r="F40" s="189"/>
    </row>
    <row r="41" ht="9.75" customHeight="1" spans="1:6">
      <c r="A41" s="175"/>
      <c r="B41" s="175"/>
      <c r="C41" s="46"/>
      <c r="D41" s="46"/>
      <c r="E41" s="175"/>
      <c r="F41" s="19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67"/>
      <c r="B1" s="68"/>
      <c r="C1" s="69"/>
      <c r="D1" s="70"/>
      <c r="E1" s="70"/>
      <c r="F1" s="70"/>
      <c r="G1" s="69"/>
      <c r="H1" s="69"/>
      <c r="I1" s="69"/>
      <c r="L1" s="69"/>
      <c r="M1" s="69"/>
      <c r="N1" s="60" t="s">
        <v>57</v>
      </c>
      <c r="O1" s="74"/>
    </row>
    <row r="2" ht="22.8" customHeight="1" spans="1:15">
      <c r="A2" s="67"/>
      <c r="B2" s="71" t="s">
        <v>58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 t="s">
        <v>3</v>
      </c>
    </row>
    <row r="3" ht="19.55" customHeight="1" spans="1:15">
      <c r="A3" s="72"/>
      <c r="B3" s="73" t="s">
        <v>5</v>
      </c>
      <c r="C3" s="73"/>
      <c r="D3" s="72"/>
      <c r="E3" s="72"/>
      <c r="F3" s="165"/>
      <c r="G3" s="72"/>
      <c r="H3" s="165"/>
      <c r="I3" s="165"/>
      <c r="J3" s="165"/>
      <c r="K3" s="165"/>
      <c r="L3" s="165"/>
      <c r="M3" s="165"/>
      <c r="N3" s="85" t="s">
        <v>6</v>
      </c>
      <c r="O3" s="86"/>
    </row>
    <row r="4" ht="24.4" customHeight="1" spans="1:15">
      <c r="A4" s="76"/>
      <c r="B4" s="91" t="s">
        <v>9</v>
      </c>
      <c r="C4" s="91"/>
      <c r="D4" s="91" t="s">
        <v>59</v>
      </c>
      <c r="E4" s="91" t="s">
        <v>60</v>
      </c>
      <c r="F4" s="91" t="s">
        <v>61</v>
      </c>
      <c r="G4" s="91" t="s">
        <v>62</v>
      </c>
      <c r="H4" s="91" t="s">
        <v>63</v>
      </c>
      <c r="I4" s="91" t="s">
        <v>64</v>
      </c>
      <c r="J4" s="91" t="s">
        <v>65</v>
      </c>
      <c r="K4" s="91" t="s">
        <v>66</v>
      </c>
      <c r="L4" s="91" t="s">
        <v>67</v>
      </c>
      <c r="M4" s="91" t="s">
        <v>68</v>
      </c>
      <c r="N4" s="91" t="s">
        <v>69</v>
      </c>
      <c r="O4" s="88"/>
    </row>
    <row r="5" ht="24.4" customHeight="1" spans="1:15">
      <c r="A5" s="76"/>
      <c r="B5" s="91" t="s">
        <v>70</v>
      </c>
      <c r="C5" s="91" t="s">
        <v>71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88"/>
    </row>
    <row r="6" ht="24.4" customHeight="1" spans="1:15">
      <c r="A6" s="76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88"/>
    </row>
    <row r="7" ht="20" customHeight="1" spans="1:15">
      <c r="A7" s="77"/>
      <c r="B7" s="94">
        <v>241002</v>
      </c>
      <c r="C7" s="94" t="s">
        <v>72</v>
      </c>
      <c r="D7" s="95">
        <f>D8</f>
        <v>1852221.32</v>
      </c>
      <c r="E7" s="95">
        <v>0</v>
      </c>
      <c r="F7" s="95">
        <f>F8</f>
        <v>1852221.32</v>
      </c>
      <c r="G7" s="95">
        <v>0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89"/>
    </row>
    <row r="8" ht="20" customHeight="1" spans="1:15">
      <c r="A8" s="76"/>
      <c r="B8" s="94">
        <v>241002</v>
      </c>
      <c r="C8" s="96" t="s">
        <v>73</v>
      </c>
      <c r="D8" s="95">
        <v>1852221.32</v>
      </c>
      <c r="E8" s="95">
        <v>0</v>
      </c>
      <c r="F8" s="95">
        <v>1852221.32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87"/>
    </row>
    <row r="9" ht="20" customHeight="1" spans="1:15">
      <c r="A9" s="76"/>
      <c r="B9" s="107" t="s">
        <v>74</v>
      </c>
      <c r="C9" s="96" t="s">
        <v>75</v>
      </c>
      <c r="D9" s="112">
        <v>978280.99</v>
      </c>
      <c r="E9" s="99">
        <v>0</v>
      </c>
      <c r="F9" s="112">
        <v>978280.99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87"/>
    </row>
    <row r="10" ht="20" customHeight="1" spans="1:15">
      <c r="A10" s="113"/>
      <c r="B10" s="107" t="s">
        <v>76</v>
      </c>
      <c r="C10" s="96" t="s">
        <v>77</v>
      </c>
      <c r="D10" s="112">
        <v>348240</v>
      </c>
      <c r="E10" s="99">
        <v>0</v>
      </c>
      <c r="F10" s="112">
        <v>348240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183"/>
    </row>
    <row r="11" ht="20" customHeight="1" spans="2:14">
      <c r="B11" s="107" t="s">
        <v>78</v>
      </c>
      <c r="C11" s="96" t="s">
        <v>79</v>
      </c>
      <c r="D11" s="112">
        <v>152700</v>
      </c>
      <c r="E11" s="99">
        <v>0</v>
      </c>
      <c r="F11" s="112">
        <v>152700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ht="20" customHeight="1" spans="2:14">
      <c r="B12" s="107" t="s">
        <v>80</v>
      </c>
      <c r="C12" s="96" t="s">
        <v>81</v>
      </c>
      <c r="D12" s="112">
        <v>74051.84</v>
      </c>
      <c r="E12" s="99">
        <v>0</v>
      </c>
      <c r="F12" s="112">
        <v>74051.84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ht="20" customHeight="1" spans="2:14">
      <c r="B13" s="107" t="s">
        <v>82</v>
      </c>
      <c r="C13" s="96" t="s">
        <v>83</v>
      </c>
      <c r="D13" s="112">
        <v>102973</v>
      </c>
      <c r="E13" s="99">
        <v>0</v>
      </c>
      <c r="F13" s="112">
        <v>102973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ht="20" customHeight="1" spans="2:14">
      <c r="B14" s="107" t="s">
        <v>84</v>
      </c>
      <c r="C14" s="96" t="s">
        <v>85</v>
      </c>
      <c r="D14" s="112">
        <v>41481.23</v>
      </c>
      <c r="E14" s="99">
        <v>0</v>
      </c>
      <c r="F14" s="112">
        <v>41481.23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ht="20" customHeight="1" spans="2:14">
      <c r="B15" s="107" t="s">
        <v>86</v>
      </c>
      <c r="C15" s="96" t="s">
        <v>87</v>
      </c>
      <c r="D15" s="112">
        <v>154494.26</v>
      </c>
      <c r="E15" s="99">
        <v>0</v>
      </c>
      <c r="F15" s="112">
        <v>154494.26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67"/>
      <c r="B1" s="68"/>
      <c r="C1" s="68"/>
      <c r="D1" s="68"/>
      <c r="E1" s="69"/>
      <c r="F1" s="69"/>
      <c r="G1" s="70"/>
      <c r="H1" s="70"/>
      <c r="I1" s="70"/>
      <c r="J1" s="70"/>
      <c r="K1" s="60" t="s">
        <v>88</v>
      </c>
      <c r="L1" s="74"/>
    </row>
    <row r="2" ht="22.8" customHeight="1" spans="1:12">
      <c r="A2" s="67"/>
      <c r="B2" s="71" t="s">
        <v>89</v>
      </c>
      <c r="C2" s="71"/>
      <c r="D2" s="71"/>
      <c r="E2" s="71"/>
      <c r="F2" s="71"/>
      <c r="G2" s="71"/>
      <c r="H2" s="71"/>
      <c r="I2" s="71"/>
      <c r="J2" s="71"/>
      <c r="K2" s="71"/>
      <c r="L2" s="74" t="s">
        <v>3</v>
      </c>
    </row>
    <row r="3" ht="19.55" customHeight="1" spans="1:12">
      <c r="A3" s="72"/>
      <c r="B3" s="73" t="s">
        <v>5</v>
      </c>
      <c r="C3" s="73"/>
      <c r="D3" s="73"/>
      <c r="E3" s="73"/>
      <c r="F3" s="73"/>
      <c r="G3" s="72"/>
      <c r="H3" s="72"/>
      <c r="I3" s="165"/>
      <c r="J3" s="165"/>
      <c r="K3" s="85" t="s">
        <v>6</v>
      </c>
      <c r="L3" s="86"/>
    </row>
    <row r="4" ht="24.4" customHeight="1" spans="1:12">
      <c r="A4" s="74"/>
      <c r="B4" s="75" t="s">
        <v>9</v>
      </c>
      <c r="C4" s="75"/>
      <c r="D4" s="75"/>
      <c r="E4" s="75"/>
      <c r="F4" s="75"/>
      <c r="G4" s="75" t="s">
        <v>59</v>
      </c>
      <c r="H4" s="75" t="s">
        <v>90</v>
      </c>
      <c r="I4" s="75" t="s">
        <v>91</v>
      </c>
      <c r="J4" s="75" t="s">
        <v>92</v>
      </c>
      <c r="K4" s="75" t="s">
        <v>93</v>
      </c>
      <c r="L4" s="87"/>
    </row>
    <row r="5" ht="24.4" customHeight="1" spans="1:12">
      <c r="A5" s="76"/>
      <c r="B5" s="75" t="s">
        <v>94</v>
      </c>
      <c r="C5" s="75"/>
      <c r="D5" s="75"/>
      <c r="E5" s="75" t="s">
        <v>70</v>
      </c>
      <c r="F5" s="75" t="s">
        <v>71</v>
      </c>
      <c r="G5" s="75"/>
      <c r="H5" s="75"/>
      <c r="I5" s="75"/>
      <c r="J5" s="75"/>
      <c r="K5" s="75"/>
      <c r="L5" s="87"/>
    </row>
    <row r="6" ht="24.4" customHeight="1" spans="1:12">
      <c r="A6" s="76"/>
      <c r="B6" s="93" t="s">
        <v>95</v>
      </c>
      <c r="C6" s="93" t="s">
        <v>96</v>
      </c>
      <c r="D6" s="93" t="s">
        <v>97</v>
      </c>
      <c r="E6" s="93"/>
      <c r="F6" s="93"/>
      <c r="G6" s="93"/>
      <c r="H6" s="93"/>
      <c r="I6" s="93"/>
      <c r="J6" s="93"/>
      <c r="K6" s="93"/>
      <c r="L6" s="88"/>
    </row>
    <row r="7" ht="20" customHeight="1" spans="1:12">
      <c r="A7" s="77"/>
      <c r="B7" s="94"/>
      <c r="C7" s="94"/>
      <c r="D7" s="94"/>
      <c r="E7" s="94">
        <v>241002</v>
      </c>
      <c r="F7" s="94" t="s">
        <v>72</v>
      </c>
      <c r="G7" s="95">
        <f>H7+I7</f>
        <v>1852221.19</v>
      </c>
      <c r="H7" s="95">
        <f>H8</f>
        <v>1351281.19</v>
      </c>
      <c r="I7" s="95">
        <v>500940</v>
      </c>
      <c r="J7" s="95">
        <v>0</v>
      </c>
      <c r="K7" s="95">
        <v>0</v>
      </c>
      <c r="L7" s="89"/>
    </row>
    <row r="8" ht="20" customHeight="1" spans="1:12">
      <c r="A8" s="76"/>
      <c r="B8" s="96"/>
      <c r="C8" s="96"/>
      <c r="D8" s="96"/>
      <c r="E8" s="94">
        <v>241002</v>
      </c>
      <c r="F8" s="96" t="s">
        <v>73</v>
      </c>
      <c r="G8" s="95">
        <f t="shared" ref="G8:G15" si="0">H8+I8</f>
        <v>1852221.19</v>
      </c>
      <c r="H8" s="95">
        <v>1351281.19</v>
      </c>
      <c r="I8" s="95">
        <v>500940</v>
      </c>
      <c r="J8" s="95">
        <v>0</v>
      </c>
      <c r="K8" s="95">
        <v>0</v>
      </c>
      <c r="L8" s="87"/>
    </row>
    <row r="9" ht="20" customHeight="1" spans="1:12">
      <c r="A9" s="76"/>
      <c r="B9" s="179">
        <v>201</v>
      </c>
      <c r="C9" s="180">
        <v>26</v>
      </c>
      <c r="D9" s="181" t="s">
        <v>98</v>
      </c>
      <c r="E9" s="107">
        <v>241002</v>
      </c>
      <c r="F9" s="96" t="s">
        <v>75</v>
      </c>
      <c r="G9" s="99">
        <f t="shared" si="0"/>
        <v>978280.99</v>
      </c>
      <c r="H9" s="99">
        <v>978280.99</v>
      </c>
      <c r="I9" s="99">
        <v>0</v>
      </c>
      <c r="J9" s="99">
        <v>0</v>
      </c>
      <c r="K9" s="99">
        <v>0</v>
      </c>
      <c r="L9" s="87"/>
    </row>
    <row r="10" ht="20" customHeight="1" spans="1:12">
      <c r="A10" s="76"/>
      <c r="B10" s="179">
        <v>201</v>
      </c>
      <c r="C10" s="180">
        <v>26</v>
      </c>
      <c r="D10" s="181" t="s">
        <v>99</v>
      </c>
      <c r="E10" s="107">
        <v>241002</v>
      </c>
      <c r="F10" s="96" t="s">
        <v>77</v>
      </c>
      <c r="G10" s="99">
        <f t="shared" si="0"/>
        <v>348240</v>
      </c>
      <c r="H10" s="99">
        <v>0</v>
      </c>
      <c r="I10" s="99">
        <v>348240</v>
      </c>
      <c r="J10" s="99">
        <v>0</v>
      </c>
      <c r="K10" s="99">
        <v>0</v>
      </c>
      <c r="L10" s="88"/>
    </row>
    <row r="11" ht="20" customHeight="1" spans="1:12">
      <c r="A11" s="113"/>
      <c r="B11" s="179">
        <v>201</v>
      </c>
      <c r="C11" s="180">
        <v>26</v>
      </c>
      <c r="D11" s="181" t="s">
        <v>100</v>
      </c>
      <c r="E11" s="107">
        <v>241002</v>
      </c>
      <c r="F11" s="96" t="s">
        <v>79</v>
      </c>
      <c r="G11" s="99">
        <f t="shared" si="0"/>
        <v>152700</v>
      </c>
      <c r="H11" s="99">
        <v>0</v>
      </c>
      <c r="I11" s="99">
        <v>152700</v>
      </c>
      <c r="J11" s="99">
        <v>0</v>
      </c>
      <c r="K11" s="99">
        <v>0</v>
      </c>
      <c r="L11" s="183"/>
    </row>
    <row r="12" ht="20" customHeight="1" spans="2:11">
      <c r="B12" s="179">
        <v>208</v>
      </c>
      <c r="C12" s="180" t="s">
        <v>101</v>
      </c>
      <c r="D12" s="181" t="s">
        <v>101</v>
      </c>
      <c r="E12" s="107">
        <v>241002</v>
      </c>
      <c r="F12" s="96" t="s">
        <v>81</v>
      </c>
      <c r="G12" s="99">
        <f t="shared" si="0"/>
        <v>74051.84</v>
      </c>
      <c r="H12" s="99">
        <v>74051.84</v>
      </c>
      <c r="I12" s="99">
        <v>0</v>
      </c>
      <c r="J12" s="99">
        <v>0</v>
      </c>
      <c r="K12" s="99">
        <v>0</v>
      </c>
    </row>
    <row r="13" ht="20" customHeight="1" spans="2:11">
      <c r="B13" s="179">
        <v>208</v>
      </c>
      <c r="C13" s="180" t="s">
        <v>101</v>
      </c>
      <c r="D13" s="181" t="s">
        <v>100</v>
      </c>
      <c r="E13" s="107">
        <v>241002</v>
      </c>
      <c r="F13" s="96" t="s">
        <v>83</v>
      </c>
      <c r="G13" s="99">
        <f t="shared" si="0"/>
        <v>102973</v>
      </c>
      <c r="H13" s="99">
        <v>102973</v>
      </c>
      <c r="I13" s="99">
        <v>0</v>
      </c>
      <c r="J13" s="99">
        <v>0</v>
      </c>
      <c r="K13" s="99">
        <v>0</v>
      </c>
    </row>
    <row r="14" ht="20" customHeight="1" spans="2:11">
      <c r="B14" s="179">
        <v>210</v>
      </c>
      <c r="C14" s="180">
        <v>11</v>
      </c>
      <c r="D14" s="181" t="s">
        <v>98</v>
      </c>
      <c r="E14" s="107">
        <v>241002</v>
      </c>
      <c r="F14" s="96" t="s">
        <v>85</v>
      </c>
      <c r="G14" s="99">
        <f t="shared" si="0"/>
        <v>41481.13</v>
      </c>
      <c r="H14" s="99">
        <v>41481.13</v>
      </c>
      <c r="I14" s="99">
        <v>0</v>
      </c>
      <c r="J14" s="99">
        <v>0</v>
      </c>
      <c r="K14" s="99">
        <v>0</v>
      </c>
    </row>
    <row r="15" ht="20" customHeight="1" spans="2:11">
      <c r="B15" s="179">
        <v>221</v>
      </c>
      <c r="C15" s="180" t="s">
        <v>102</v>
      </c>
      <c r="D15" s="181" t="s">
        <v>98</v>
      </c>
      <c r="E15" s="107">
        <v>241002</v>
      </c>
      <c r="F15" s="96" t="s">
        <v>87</v>
      </c>
      <c r="G15" s="99">
        <f t="shared" si="0"/>
        <v>154494.23</v>
      </c>
      <c r="H15" s="99">
        <v>154494.23</v>
      </c>
      <c r="I15" s="99">
        <v>0</v>
      </c>
      <c r="J15" s="99">
        <v>0</v>
      </c>
      <c r="K15" s="99">
        <v>0</v>
      </c>
    </row>
    <row r="16" ht="20" customHeight="1" spans="4:4">
      <c r="D16" s="182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69"/>
      <c r="B1" s="68"/>
      <c r="C1" s="170"/>
      <c r="D1" s="170"/>
      <c r="I1" s="176" t="s">
        <v>103</v>
      </c>
      <c r="J1" s="114" t="s">
        <v>3</v>
      </c>
    </row>
    <row r="2" ht="22.8" customHeight="1" spans="1:10">
      <c r="A2" s="171"/>
      <c r="B2" s="172" t="s">
        <v>104</v>
      </c>
      <c r="C2" s="172"/>
      <c r="D2" s="172"/>
      <c r="E2" s="172"/>
      <c r="F2" s="172"/>
      <c r="G2" s="172"/>
      <c r="H2" s="172"/>
      <c r="I2" s="172"/>
      <c r="J2" s="114"/>
    </row>
    <row r="3" ht="19.55" customHeight="1" spans="1:10">
      <c r="A3" s="171"/>
      <c r="B3" s="73" t="s">
        <v>5</v>
      </c>
      <c r="C3" s="73"/>
      <c r="D3" s="69"/>
      <c r="I3" s="177" t="s">
        <v>6</v>
      </c>
      <c r="J3" s="114"/>
    </row>
    <row r="4" ht="24.4" customHeight="1" spans="1:10">
      <c r="A4" s="171"/>
      <c r="B4" s="105" t="s">
        <v>7</v>
      </c>
      <c r="C4" s="105"/>
      <c r="D4" s="105" t="s">
        <v>8</v>
      </c>
      <c r="E4" s="105"/>
      <c r="F4" s="105"/>
      <c r="G4" s="105"/>
      <c r="H4" s="105"/>
      <c r="I4" s="105"/>
      <c r="J4" s="114"/>
    </row>
    <row r="5" ht="24.4" customHeight="1" spans="1:10">
      <c r="A5" s="171"/>
      <c r="B5" s="105" t="s">
        <v>9</v>
      </c>
      <c r="C5" s="105" t="s">
        <v>10</v>
      </c>
      <c r="D5" s="105" t="s">
        <v>9</v>
      </c>
      <c r="E5" s="105" t="s">
        <v>59</v>
      </c>
      <c r="F5" s="105" t="s">
        <v>105</v>
      </c>
      <c r="G5" s="105" t="s">
        <v>106</v>
      </c>
      <c r="H5" s="105" t="s">
        <v>107</v>
      </c>
      <c r="I5" s="105" t="s">
        <v>108</v>
      </c>
      <c r="J5" s="114"/>
    </row>
    <row r="6" ht="22.8" customHeight="1" spans="1:10">
      <c r="A6" s="74"/>
      <c r="B6" s="173" t="s">
        <v>109</v>
      </c>
      <c r="C6" s="174">
        <v>1852221.32</v>
      </c>
      <c r="D6" s="173" t="s">
        <v>110</v>
      </c>
      <c r="E6" s="174">
        <v>1852221.32</v>
      </c>
      <c r="F6" s="174">
        <v>1852221.32</v>
      </c>
      <c r="G6" s="174">
        <v>0</v>
      </c>
      <c r="H6" s="174">
        <v>0</v>
      </c>
      <c r="I6" s="174">
        <v>0</v>
      </c>
      <c r="J6" s="88"/>
    </row>
    <row r="7" ht="22.8" customHeight="1" spans="1:10">
      <c r="A7" s="74"/>
      <c r="B7" s="173" t="s">
        <v>111</v>
      </c>
      <c r="C7" s="174">
        <v>1852221.32</v>
      </c>
      <c r="D7" s="173" t="s">
        <v>112</v>
      </c>
      <c r="E7" s="174">
        <v>1479220.99</v>
      </c>
      <c r="F7" s="174">
        <v>1479220.99</v>
      </c>
      <c r="G7" s="174">
        <v>0</v>
      </c>
      <c r="H7" s="174">
        <v>0</v>
      </c>
      <c r="I7" s="174">
        <v>0</v>
      </c>
      <c r="J7" s="88"/>
    </row>
    <row r="8" ht="22.8" customHeight="1" spans="1:10">
      <c r="A8" s="74"/>
      <c r="B8" s="173" t="s">
        <v>113</v>
      </c>
      <c r="C8" s="174">
        <v>0</v>
      </c>
      <c r="D8" s="173" t="s">
        <v>114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88"/>
    </row>
    <row r="9" ht="22.8" customHeight="1" spans="1:10">
      <c r="A9" s="74"/>
      <c r="B9" s="173" t="s">
        <v>115</v>
      </c>
      <c r="C9" s="174">
        <v>0</v>
      </c>
      <c r="D9" s="173" t="s">
        <v>116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88"/>
    </row>
    <row r="10" ht="22.8" customHeight="1" spans="1:10">
      <c r="A10" s="74"/>
      <c r="B10" s="173" t="s">
        <v>117</v>
      </c>
      <c r="C10" s="174">
        <v>0</v>
      </c>
      <c r="D10" s="173" t="s">
        <v>118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88"/>
    </row>
    <row r="11" ht="22.8" customHeight="1" spans="1:10">
      <c r="A11" s="74"/>
      <c r="B11" s="173" t="s">
        <v>111</v>
      </c>
      <c r="C11" s="174">
        <v>0</v>
      </c>
      <c r="D11" s="173" t="s">
        <v>119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88"/>
    </row>
    <row r="12" ht="22.8" customHeight="1" spans="1:10">
      <c r="A12" s="74"/>
      <c r="B12" s="173" t="s">
        <v>113</v>
      </c>
      <c r="C12" s="174">
        <v>0</v>
      </c>
      <c r="D12" s="173" t="s">
        <v>120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88"/>
    </row>
    <row r="13" ht="22.8" customHeight="1" spans="1:10">
      <c r="A13" s="74"/>
      <c r="B13" s="173" t="s">
        <v>115</v>
      </c>
      <c r="C13" s="174">
        <v>0</v>
      </c>
      <c r="D13" s="173" t="s">
        <v>121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88"/>
    </row>
    <row r="14" ht="22.8" customHeight="1" spans="1:10">
      <c r="A14" s="74"/>
      <c r="B14" s="173" t="s">
        <v>122</v>
      </c>
      <c r="C14" s="174">
        <v>0</v>
      </c>
      <c r="D14" s="173" t="s">
        <v>123</v>
      </c>
      <c r="E14" s="174">
        <v>177024.84</v>
      </c>
      <c r="F14" s="174">
        <v>177024.84</v>
      </c>
      <c r="G14" s="174">
        <v>0</v>
      </c>
      <c r="H14" s="174">
        <v>0</v>
      </c>
      <c r="I14" s="174">
        <v>0</v>
      </c>
      <c r="J14" s="88"/>
    </row>
    <row r="15" ht="22.8" customHeight="1" spans="1:10">
      <c r="A15" s="74"/>
      <c r="B15" s="173" t="s">
        <v>124</v>
      </c>
      <c r="C15" s="174"/>
      <c r="D15" s="173" t="s">
        <v>125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88"/>
    </row>
    <row r="16" ht="22.8" customHeight="1" spans="1:10">
      <c r="A16" s="74"/>
      <c r="B16" s="173" t="s">
        <v>124</v>
      </c>
      <c r="C16" s="174"/>
      <c r="D16" s="173" t="s">
        <v>126</v>
      </c>
      <c r="E16" s="174">
        <v>41481.23</v>
      </c>
      <c r="F16" s="174">
        <v>41481.23</v>
      </c>
      <c r="G16" s="174">
        <v>0</v>
      </c>
      <c r="H16" s="174">
        <v>0</v>
      </c>
      <c r="I16" s="174">
        <v>0</v>
      </c>
      <c r="J16" s="88"/>
    </row>
    <row r="17" ht="22.8" customHeight="1" spans="1:10">
      <c r="A17" s="74"/>
      <c r="B17" s="173" t="s">
        <v>124</v>
      </c>
      <c r="C17" s="174"/>
      <c r="D17" s="173" t="s">
        <v>127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88"/>
    </row>
    <row r="18" ht="22.8" customHeight="1" spans="1:10">
      <c r="A18" s="74"/>
      <c r="B18" s="173" t="s">
        <v>124</v>
      </c>
      <c r="C18" s="174"/>
      <c r="D18" s="173" t="s">
        <v>128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88"/>
    </row>
    <row r="19" ht="22.8" customHeight="1" spans="1:10">
      <c r="A19" s="74"/>
      <c r="B19" s="173" t="s">
        <v>124</v>
      </c>
      <c r="C19" s="174"/>
      <c r="D19" s="173" t="s">
        <v>129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88"/>
    </row>
    <row r="20" ht="22.8" customHeight="1" spans="1:10">
      <c r="A20" s="74"/>
      <c r="B20" s="173" t="s">
        <v>124</v>
      </c>
      <c r="C20" s="174"/>
      <c r="D20" s="173" t="s">
        <v>130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88"/>
    </row>
    <row r="21" ht="22.8" customHeight="1" spans="1:10">
      <c r="A21" s="74"/>
      <c r="B21" s="173" t="s">
        <v>124</v>
      </c>
      <c r="C21" s="174"/>
      <c r="D21" s="173" t="s">
        <v>131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88"/>
    </row>
    <row r="22" ht="22.8" customHeight="1" spans="1:10">
      <c r="A22" s="74"/>
      <c r="B22" s="173" t="s">
        <v>124</v>
      </c>
      <c r="C22" s="174"/>
      <c r="D22" s="173" t="s">
        <v>132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88"/>
    </row>
    <row r="23" ht="22.8" customHeight="1" spans="1:10">
      <c r="A23" s="74"/>
      <c r="B23" s="173" t="s">
        <v>124</v>
      </c>
      <c r="C23" s="174"/>
      <c r="D23" s="173" t="s">
        <v>133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88"/>
    </row>
    <row r="24" ht="22.8" customHeight="1" spans="1:10">
      <c r="A24" s="74"/>
      <c r="B24" s="173" t="s">
        <v>124</v>
      </c>
      <c r="C24" s="174"/>
      <c r="D24" s="173" t="s">
        <v>134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88"/>
    </row>
    <row r="25" ht="22.8" customHeight="1" spans="1:10">
      <c r="A25" s="74"/>
      <c r="B25" s="173" t="s">
        <v>124</v>
      </c>
      <c r="C25" s="174"/>
      <c r="D25" s="173" t="s">
        <v>135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88"/>
    </row>
    <row r="26" ht="22.8" customHeight="1" spans="1:10">
      <c r="A26" s="74"/>
      <c r="B26" s="173" t="s">
        <v>124</v>
      </c>
      <c r="C26" s="174"/>
      <c r="D26" s="173" t="s">
        <v>136</v>
      </c>
      <c r="E26" s="174">
        <v>154494.26</v>
      </c>
      <c r="F26" s="174">
        <v>154494.26</v>
      </c>
      <c r="G26" s="174">
        <v>0</v>
      </c>
      <c r="H26" s="174">
        <v>0</v>
      </c>
      <c r="I26" s="174">
        <v>0</v>
      </c>
      <c r="J26" s="88"/>
    </row>
    <row r="27" ht="22.8" customHeight="1" spans="1:10">
      <c r="A27" s="74"/>
      <c r="B27" s="173" t="s">
        <v>124</v>
      </c>
      <c r="C27" s="174"/>
      <c r="D27" s="173" t="s">
        <v>137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88"/>
    </row>
    <row r="28" ht="22.8" customHeight="1" spans="1:10">
      <c r="A28" s="74"/>
      <c r="B28" s="173" t="s">
        <v>124</v>
      </c>
      <c r="C28" s="174"/>
      <c r="D28" s="173" t="s">
        <v>138</v>
      </c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88"/>
    </row>
    <row r="29" ht="22.8" customHeight="1" spans="1:10">
      <c r="A29" s="74"/>
      <c r="B29" s="173" t="s">
        <v>124</v>
      </c>
      <c r="C29" s="174"/>
      <c r="D29" s="173" t="s">
        <v>139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88"/>
    </row>
    <row r="30" ht="22.8" customHeight="1" spans="1:10">
      <c r="A30" s="74"/>
      <c r="B30" s="173" t="s">
        <v>124</v>
      </c>
      <c r="C30" s="174"/>
      <c r="D30" s="173" t="s">
        <v>140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88"/>
    </row>
    <row r="31" ht="22.8" customHeight="1" spans="1:10">
      <c r="A31" s="74"/>
      <c r="B31" s="173" t="s">
        <v>124</v>
      </c>
      <c r="C31" s="174"/>
      <c r="D31" s="173" t="s">
        <v>141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88"/>
    </row>
    <row r="32" ht="22.8" customHeight="1" spans="1:10">
      <c r="A32" s="74"/>
      <c r="B32" s="173" t="s">
        <v>124</v>
      </c>
      <c r="C32" s="174"/>
      <c r="D32" s="173" t="s">
        <v>142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88"/>
    </row>
    <row r="33" ht="22.8" customHeight="1" spans="1:10">
      <c r="A33" s="74"/>
      <c r="B33" s="173" t="s">
        <v>124</v>
      </c>
      <c r="C33" s="174"/>
      <c r="D33" s="173" t="s">
        <v>143</v>
      </c>
      <c r="E33" s="174">
        <v>0</v>
      </c>
      <c r="F33" s="174">
        <v>0</v>
      </c>
      <c r="G33" s="174">
        <v>0</v>
      </c>
      <c r="H33" s="174">
        <v>0</v>
      </c>
      <c r="I33" s="174">
        <v>0</v>
      </c>
      <c r="J33" s="88"/>
    </row>
    <row r="34" ht="9.75" customHeight="1" spans="1:10">
      <c r="A34" s="175"/>
      <c r="B34" s="175"/>
      <c r="C34" s="175"/>
      <c r="D34" s="69"/>
      <c r="E34" s="175"/>
      <c r="F34" s="175"/>
      <c r="G34" s="175"/>
      <c r="H34" s="175"/>
      <c r="I34" s="175"/>
      <c r="J34" s="178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8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4.25" customWidth="1"/>
    <col min="7" max="7" width="15.625" customWidth="1"/>
    <col min="8" max="8" width="14.625" customWidth="1"/>
    <col min="9" max="9" width="15.5" customWidth="1"/>
    <col min="10" max="10" width="12" customWidth="1"/>
    <col min="11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68"/>
      <c r="B1" s="68"/>
      <c r="C1" s="68"/>
      <c r="E1" s="102"/>
      <c r="F1" s="67"/>
      <c r="G1" s="67"/>
      <c r="H1" s="67"/>
      <c r="I1" s="102"/>
      <c r="J1" s="102"/>
      <c r="K1" s="67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3" t="s">
        <v>144</v>
      </c>
      <c r="AQ1" s="114"/>
    </row>
    <row r="2" ht="22.8" customHeight="1" spans="1:43">
      <c r="A2" s="67"/>
      <c r="B2" s="71" t="s">
        <v>145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114"/>
    </row>
    <row r="3" ht="19.55" customHeight="1" spans="1:43">
      <c r="A3" s="72"/>
      <c r="B3" s="73" t="s">
        <v>5</v>
      </c>
      <c r="C3" s="73"/>
      <c r="D3" s="73"/>
      <c r="E3" s="73"/>
      <c r="G3" s="72"/>
      <c r="H3" s="104"/>
      <c r="I3" s="164"/>
      <c r="J3" s="164"/>
      <c r="K3" s="165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04" t="s">
        <v>6</v>
      </c>
      <c r="AP3" s="104"/>
      <c r="AQ3" s="114"/>
    </row>
    <row r="4" ht="24.4" customHeight="1" spans="1:43">
      <c r="A4" s="74"/>
      <c r="B4" s="105" t="s">
        <v>9</v>
      </c>
      <c r="C4" s="105"/>
      <c r="D4" s="105"/>
      <c r="E4" s="105"/>
      <c r="F4" s="105" t="s">
        <v>146</v>
      </c>
      <c r="G4" s="105" t="s">
        <v>147</v>
      </c>
      <c r="H4" s="105"/>
      <c r="I4" s="105"/>
      <c r="J4" s="105"/>
      <c r="K4" s="105"/>
      <c r="L4" s="105"/>
      <c r="M4" s="105"/>
      <c r="N4" s="105"/>
      <c r="O4" s="105"/>
      <c r="P4" s="105"/>
      <c r="Q4" s="105" t="s">
        <v>148</v>
      </c>
      <c r="R4" s="105"/>
      <c r="S4" s="105"/>
      <c r="T4" s="105"/>
      <c r="U4" s="105"/>
      <c r="V4" s="105"/>
      <c r="W4" s="105"/>
      <c r="X4" s="105"/>
      <c r="Y4" s="105"/>
      <c r="Z4" s="105"/>
      <c r="AA4" s="105" t="s">
        <v>149</v>
      </c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14"/>
    </row>
    <row r="5" ht="24.4" customHeight="1" spans="1:43">
      <c r="A5" s="74"/>
      <c r="B5" s="105" t="s">
        <v>94</v>
      </c>
      <c r="C5" s="105"/>
      <c r="D5" s="105" t="s">
        <v>70</v>
      </c>
      <c r="E5" s="105" t="s">
        <v>71</v>
      </c>
      <c r="F5" s="105"/>
      <c r="G5" s="105" t="s">
        <v>59</v>
      </c>
      <c r="H5" s="105" t="s">
        <v>150</v>
      </c>
      <c r="I5" s="105"/>
      <c r="J5" s="105"/>
      <c r="K5" s="105" t="s">
        <v>151</v>
      </c>
      <c r="L5" s="105"/>
      <c r="M5" s="105"/>
      <c r="N5" s="105" t="s">
        <v>152</v>
      </c>
      <c r="O5" s="105"/>
      <c r="P5" s="105"/>
      <c r="Q5" s="105" t="s">
        <v>59</v>
      </c>
      <c r="R5" s="105" t="s">
        <v>150</v>
      </c>
      <c r="S5" s="105"/>
      <c r="T5" s="105"/>
      <c r="U5" s="105" t="s">
        <v>151</v>
      </c>
      <c r="V5" s="105"/>
      <c r="W5" s="105"/>
      <c r="X5" s="105" t="s">
        <v>152</v>
      </c>
      <c r="Y5" s="105"/>
      <c r="Z5" s="105"/>
      <c r="AA5" s="105" t="s">
        <v>59</v>
      </c>
      <c r="AB5" s="105" t="s">
        <v>150</v>
      </c>
      <c r="AC5" s="105"/>
      <c r="AD5" s="105"/>
      <c r="AE5" s="105" t="s">
        <v>151</v>
      </c>
      <c r="AF5" s="105"/>
      <c r="AG5" s="105"/>
      <c r="AH5" s="105" t="s">
        <v>152</v>
      </c>
      <c r="AI5" s="105"/>
      <c r="AJ5" s="105"/>
      <c r="AK5" s="105" t="s">
        <v>153</v>
      </c>
      <c r="AL5" s="105"/>
      <c r="AM5" s="105"/>
      <c r="AN5" s="105" t="s">
        <v>108</v>
      </c>
      <c r="AO5" s="105"/>
      <c r="AP5" s="105"/>
      <c r="AQ5" s="114"/>
    </row>
    <row r="6" ht="24.4" customHeight="1" spans="1:43">
      <c r="A6" s="69"/>
      <c r="B6" s="106" t="s">
        <v>95</v>
      </c>
      <c r="C6" s="106" t="s">
        <v>96</v>
      </c>
      <c r="D6" s="106"/>
      <c r="E6" s="106"/>
      <c r="F6" s="106"/>
      <c r="G6" s="106"/>
      <c r="H6" s="106" t="s">
        <v>154</v>
      </c>
      <c r="I6" s="106" t="s">
        <v>90</v>
      </c>
      <c r="J6" s="106" t="s">
        <v>91</v>
      </c>
      <c r="K6" s="106" t="s">
        <v>154</v>
      </c>
      <c r="L6" s="106" t="s">
        <v>90</v>
      </c>
      <c r="M6" s="106" t="s">
        <v>91</v>
      </c>
      <c r="N6" s="106" t="s">
        <v>154</v>
      </c>
      <c r="O6" s="106" t="s">
        <v>90</v>
      </c>
      <c r="P6" s="106" t="s">
        <v>91</v>
      </c>
      <c r="Q6" s="106"/>
      <c r="R6" s="106" t="s">
        <v>154</v>
      </c>
      <c r="S6" s="106" t="s">
        <v>90</v>
      </c>
      <c r="T6" s="106" t="s">
        <v>91</v>
      </c>
      <c r="U6" s="106" t="s">
        <v>154</v>
      </c>
      <c r="V6" s="106" t="s">
        <v>90</v>
      </c>
      <c r="W6" s="106" t="s">
        <v>91</v>
      </c>
      <c r="X6" s="106" t="s">
        <v>154</v>
      </c>
      <c r="Y6" s="106" t="s">
        <v>90</v>
      </c>
      <c r="Z6" s="106" t="s">
        <v>91</v>
      </c>
      <c r="AA6" s="106"/>
      <c r="AB6" s="106" t="s">
        <v>154</v>
      </c>
      <c r="AC6" s="106" t="s">
        <v>90</v>
      </c>
      <c r="AD6" s="106" t="s">
        <v>91</v>
      </c>
      <c r="AE6" s="106" t="s">
        <v>154</v>
      </c>
      <c r="AF6" s="106" t="s">
        <v>90</v>
      </c>
      <c r="AG6" s="106" t="s">
        <v>91</v>
      </c>
      <c r="AH6" s="106" t="s">
        <v>154</v>
      </c>
      <c r="AI6" s="106" t="s">
        <v>90</v>
      </c>
      <c r="AJ6" s="106" t="s">
        <v>91</v>
      </c>
      <c r="AK6" s="106" t="s">
        <v>154</v>
      </c>
      <c r="AL6" s="106" t="s">
        <v>90</v>
      </c>
      <c r="AM6" s="106" t="s">
        <v>91</v>
      </c>
      <c r="AN6" s="106" t="s">
        <v>154</v>
      </c>
      <c r="AO6" s="106" t="s">
        <v>90</v>
      </c>
      <c r="AP6" s="106" t="s">
        <v>91</v>
      </c>
      <c r="AQ6" s="114"/>
    </row>
    <row r="7" s="158" customFormat="1" ht="20" customHeight="1" spans="1:43">
      <c r="A7" s="159"/>
      <c r="B7" s="94"/>
      <c r="C7" s="94"/>
      <c r="D7" s="160">
        <v>241002</v>
      </c>
      <c r="E7" s="94" t="s">
        <v>72</v>
      </c>
      <c r="F7" s="95">
        <f>G7</f>
        <v>1852221.32</v>
      </c>
      <c r="G7" s="95">
        <f>H7</f>
        <v>1852221.32</v>
      </c>
      <c r="H7" s="95">
        <f>I7+J7</f>
        <v>1852221.32</v>
      </c>
      <c r="I7" s="95">
        <f>I8</f>
        <v>1351281.32</v>
      </c>
      <c r="J7" s="95">
        <f>J8</f>
        <v>500940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95">
        <v>0</v>
      </c>
      <c r="AI7" s="95">
        <v>0</v>
      </c>
      <c r="AJ7" s="95">
        <v>0</v>
      </c>
      <c r="AK7" s="95">
        <v>0</v>
      </c>
      <c r="AL7" s="95">
        <v>0</v>
      </c>
      <c r="AM7" s="95">
        <v>0</v>
      </c>
      <c r="AN7" s="95">
        <v>0</v>
      </c>
      <c r="AO7" s="95">
        <v>0</v>
      </c>
      <c r="AP7" s="95">
        <v>0</v>
      </c>
      <c r="AQ7" s="166"/>
    </row>
    <row r="8" s="158" customFormat="1" ht="20" customHeight="1" spans="1:43">
      <c r="A8" s="159"/>
      <c r="B8" s="94" t="s">
        <v>23</v>
      </c>
      <c r="C8" s="94" t="s">
        <v>23</v>
      </c>
      <c r="D8" s="160">
        <v>241002</v>
      </c>
      <c r="E8" s="160" t="s">
        <v>73</v>
      </c>
      <c r="F8" s="95">
        <f>G8</f>
        <v>1852221.32</v>
      </c>
      <c r="G8" s="95">
        <f>H8</f>
        <v>1852221.32</v>
      </c>
      <c r="H8" s="95">
        <f>I8+J8</f>
        <v>1852221.32</v>
      </c>
      <c r="I8" s="95">
        <v>1351281.32</v>
      </c>
      <c r="J8" s="95">
        <v>500940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166"/>
    </row>
    <row r="9" customFormat="1" ht="20" customHeight="1" spans="1:43">
      <c r="A9" s="161"/>
      <c r="B9" s="162" t="s">
        <v>155</v>
      </c>
      <c r="C9" s="162" t="s">
        <v>98</v>
      </c>
      <c r="D9" s="108">
        <v>241002</v>
      </c>
      <c r="E9" s="162" t="s">
        <v>156</v>
      </c>
      <c r="F9" s="99">
        <f t="shared" ref="F9:F18" si="0">G9</f>
        <v>462824</v>
      </c>
      <c r="G9" s="99">
        <f t="shared" ref="G9:G18" si="1">H9</f>
        <v>462824</v>
      </c>
      <c r="H9" s="99">
        <f t="shared" ref="H9:H18" si="2">I9+J9</f>
        <v>462824</v>
      </c>
      <c r="I9" s="99">
        <v>462824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9">
        <v>0</v>
      </c>
      <c r="AI9" s="99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167"/>
    </row>
    <row r="10" customFormat="1" ht="20" customHeight="1" spans="1:43">
      <c r="A10" s="161"/>
      <c r="B10" s="162" t="s">
        <v>155</v>
      </c>
      <c r="C10" s="162" t="s">
        <v>102</v>
      </c>
      <c r="D10" s="108">
        <v>241002</v>
      </c>
      <c r="E10" s="162" t="s">
        <v>157</v>
      </c>
      <c r="F10" s="99">
        <f t="shared" si="0"/>
        <v>119698.48</v>
      </c>
      <c r="G10" s="99">
        <f t="shared" si="1"/>
        <v>119698.48</v>
      </c>
      <c r="H10" s="99">
        <f t="shared" si="2"/>
        <v>119698.48</v>
      </c>
      <c r="I10" s="99">
        <v>119698.48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167"/>
    </row>
    <row r="11" customFormat="1" ht="20" customHeight="1" spans="1:43">
      <c r="A11" s="161"/>
      <c r="B11" s="162" t="s">
        <v>155</v>
      </c>
      <c r="C11" s="162" t="s">
        <v>158</v>
      </c>
      <c r="D11" s="108">
        <v>241002</v>
      </c>
      <c r="E11" s="162" t="s">
        <v>87</v>
      </c>
      <c r="F11" s="99">
        <f t="shared" si="0"/>
        <v>154494.26</v>
      </c>
      <c r="G11" s="99">
        <f t="shared" si="1"/>
        <v>154494.26</v>
      </c>
      <c r="H11" s="99">
        <f t="shared" si="2"/>
        <v>154494.26</v>
      </c>
      <c r="I11" s="99">
        <v>154494.26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167"/>
    </row>
    <row r="12" customFormat="1" ht="20" customHeight="1" spans="1:43">
      <c r="A12" s="163"/>
      <c r="B12" s="162" t="s">
        <v>155</v>
      </c>
      <c r="C12" s="162" t="s">
        <v>100</v>
      </c>
      <c r="D12" s="108">
        <v>241002</v>
      </c>
      <c r="E12" s="162" t="s">
        <v>159</v>
      </c>
      <c r="F12" s="99">
        <f t="shared" si="0"/>
        <v>360035.1</v>
      </c>
      <c r="G12" s="99">
        <f t="shared" si="1"/>
        <v>360035.1</v>
      </c>
      <c r="H12" s="99">
        <f t="shared" si="2"/>
        <v>360035.1</v>
      </c>
      <c r="I12" s="99">
        <v>360035.1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168"/>
    </row>
    <row r="13" customFormat="1" ht="20" customHeight="1" spans="2:42">
      <c r="B13" s="162" t="s">
        <v>160</v>
      </c>
      <c r="C13" s="162" t="s">
        <v>98</v>
      </c>
      <c r="D13" s="108">
        <v>241002</v>
      </c>
      <c r="E13" s="162" t="s">
        <v>161</v>
      </c>
      <c r="F13" s="99">
        <f t="shared" si="0"/>
        <v>255356.48</v>
      </c>
      <c r="G13" s="99">
        <f t="shared" si="1"/>
        <v>255356.48</v>
      </c>
      <c r="H13" s="99">
        <f t="shared" si="2"/>
        <v>255356.48</v>
      </c>
      <c r="I13" s="99">
        <v>112956.48</v>
      </c>
      <c r="J13" s="99">
        <v>142400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</row>
    <row r="14" customFormat="1" ht="20" customHeight="1" spans="2:42">
      <c r="B14" s="162" t="s">
        <v>160</v>
      </c>
      <c r="C14" s="162" t="s">
        <v>158</v>
      </c>
      <c r="D14" s="108">
        <v>241002</v>
      </c>
      <c r="E14" s="162" t="s">
        <v>162</v>
      </c>
      <c r="F14" s="99">
        <f t="shared" si="0"/>
        <v>2000</v>
      </c>
      <c r="G14" s="99">
        <f t="shared" si="1"/>
        <v>2000</v>
      </c>
      <c r="H14" s="99">
        <f t="shared" si="2"/>
        <v>2000</v>
      </c>
      <c r="I14" s="99">
        <v>2000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</row>
    <row r="15" customFormat="1" ht="20" customHeight="1" spans="2:42">
      <c r="B15" s="162" t="s">
        <v>160</v>
      </c>
      <c r="C15" s="162" t="s">
        <v>101</v>
      </c>
      <c r="D15" s="108">
        <v>241002</v>
      </c>
      <c r="E15" s="162" t="s">
        <v>163</v>
      </c>
      <c r="F15" s="99">
        <f t="shared" si="0"/>
        <v>284500</v>
      </c>
      <c r="G15" s="99">
        <f t="shared" si="1"/>
        <v>284500</v>
      </c>
      <c r="H15" s="99">
        <f t="shared" si="2"/>
        <v>284500</v>
      </c>
      <c r="I15" s="99">
        <v>7200</v>
      </c>
      <c r="J15" s="99">
        <v>277300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</row>
    <row r="16" customFormat="1" ht="20" customHeight="1" spans="2:42">
      <c r="B16" s="162" t="s">
        <v>160</v>
      </c>
      <c r="C16" s="162" t="s">
        <v>164</v>
      </c>
      <c r="D16" s="108">
        <v>241002</v>
      </c>
      <c r="E16" s="162" t="s">
        <v>165</v>
      </c>
      <c r="F16" s="99">
        <f t="shared" si="0"/>
        <v>8000</v>
      </c>
      <c r="G16" s="99">
        <f t="shared" si="1"/>
        <v>8000</v>
      </c>
      <c r="H16" s="99">
        <f t="shared" si="2"/>
        <v>8000</v>
      </c>
      <c r="I16" s="99">
        <v>0</v>
      </c>
      <c r="J16" s="99">
        <v>8000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</row>
    <row r="17" customFormat="1" ht="20" customHeight="1" spans="2:42">
      <c r="B17" s="162" t="s">
        <v>160</v>
      </c>
      <c r="C17" s="162" t="s">
        <v>100</v>
      </c>
      <c r="D17" s="108">
        <v>241002</v>
      </c>
      <c r="E17" s="162" t="s">
        <v>166</v>
      </c>
      <c r="F17" s="99">
        <f t="shared" si="0"/>
        <v>104740</v>
      </c>
      <c r="G17" s="99">
        <f t="shared" si="1"/>
        <v>104740</v>
      </c>
      <c r="H17" s="99">
        <f t="shared" si="2"/>
        <v>104740</v>
      </c>
      <c r="I17" s="99">
        <v>31500</v>
      </c>
      <c r="J17" s="99">
        <v>73240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</row>
    <row r="18" customFormat="1" ht="20" customHeight="1" spans="2:42">
      <c r="B18" s="162" t="s">
        <v>167</v>
      </c>
      <c r="C18" s="162" t="s">
        <v>100</v>
      </c>
      <c r="D18" s="108">
        <v>241002</v>
      </c>
      <c r="E18" s="162" t="s">
        <v>168</v>
      </c>
      <c r="F18" s="99">
        <f t="shared" si="0"/>
        <v>100573</v>
      </c>
      <c r="G18" s="99">
        <f t="shared" si="1"/>
        <v>100573</v>
      </c>
      <c r="H18" s="99">
        <f t="shared" si="2"/>
        <v>100573</v>
      </c>
      <c r="I18" s="99">
        <v>100573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style="117" customWidth="1"/>
    <col min="2" max="4" width="6.15" style="117" customWidth="1"/>
    <col min="5" max="5" width="16.825" style="117" customWidth="1"/>
    <col min="6" max="6" width="41.0333333333333" style="117" customWidth="1"/>
    <col min="7" max="108" width="16.4083333333333" style="117" customWidth="1"/>
    <col min="109" max="109" width="1.53333333333333" style="117" customWidth="1"/>
    <col min="110" max="111" width="9.76666666666667" style="117" customWidth="1"/>
    <col min="112" max="16384" width="10" style="117"/>
  </cols>
  <sheetData>
    <row r="1" ht="16.35" customHeight="1" spans="1:109">
      <c r="A1" s="118"/>
      <c r="B1" s="119"/>
      <c r="C1" s="119"/>
      <c r="D1" s="119"/>
      <c r="E1" s="2"/>
      <c r="F1" s="2"/>
      <c r="G1" s="120" t="s">
        <v>169</v>
      </c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51"/>
    </row>
    <row r="2" ht="22.8" customHeight="1" spans="1:109">
      <c r="A2" s="118"/>
      <c r="B2" s="121" t="s">
        <v>170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51" t="s">
        <v>3</v>
      </c>
    </row>
    <row r="3" ht="19.55" customHeight="1" spans="1:109">
      <c r="A3" s="122"/>
      <c r="B3" s="123" t="s">
        <v>5</v>
      </c>
      <c r="C3" s="123"/>
      <c r="D3" s="123"/>
      <c r="E3" s="123"/>
      <c r="F3" s="123"/>
      <c r="G3" s="122"/>
      <c r="H3" s="124" t="s">
        <v>6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52"/>
    </row>
    <row r="4" ht="24.4" customHeight="1" spans="1:109">
      <c r="A4" s="2"/>
      <c r="B4" s="125" t="s">
        <v>9</v>
      </c>
      <c r="C4" s="125"/>
      <c r="D4" s="125"/>
      <c r="E4" s="125"/>
      <c r="F4" s="125"/>
      <c r="G4" s="125" t="s">
        <v>59</v>
      </c>
      <c r="H4" s="126" t="s">
        <v>171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 t="s">
        <v>172</v>
      </c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 t="s">
        <v>173</v>
      </c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 t="s">
        <v>174</v>
      </c>
      <c r="BI4" s="126" t="s">
        <v>175</v>
      </c>
      <c r="BJ4" s="126"/>
      <c r="BK4" s="126"/>
      <c r="BL4" s="126"/>
      <c r="BM4" s="126" t="s">
        <v>176</v>
      </c>
      <c r="BN4" s="126" t="s">
        <v>177</v>
      </c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 t="s">
        <v>178</v>
      </c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 t="s">
        <v>179</v>
      </c>
      <c r="CQ4" s="126"/>
      <c r="CR4" s="126" t="s">
        <v>180</v>
      </c>
      <c r="CS4" s="126"/>
      <c r="CT4" s="126"/>
      <c r="CU4" s="126"/>
      <c r="CV4" s="126"/>
      <c r="CW4" s="126" t="s">
        <v>181</v>
      </c>
      <c r="CX4" s="126"/>
      <c r="CY4" s="126"/>
      <c r="CZ4" s="126" t="s">
        <v>182</v>
      </c>
      <c r="DA4" s="126"/>
      <c r="DB4" s="126"/>
      <c r="DC4" s="126"/>
      <c r="DD4" s="126"/>
      <c r="DE4" s="2"/>
    </row>
    <row r="5" ht="24.4" customHeight="1" spans="1:109">
      <c r="A5" s="2"/>
      <c r="B5" s="125" t="s">
        <v>94</v>
      </c>
      <c r="C5" s="125"/>
      <c r="D5" s="125"/>
      <c r="E5" s="125" t="s">
        <v>70</v>
      </c>
      <c r="F5" s="125" t="s">
        <v>71</v>
      </c>
      <c r="G5" s="125"/>
      <c r="H5" s="126" t="s">
        <v>183</v>
      </c>
      <c r="I5" s="126" t="s">
        <v>184</v>
      </c>
      <c r="J5" s="126" t="s">
        <v>185</v>
      </c>
      <c r="K5" s="126" t="s">
        <v>186</v>
      </c>
      <c r="L5" s="126" t="s">
        <v>187</v>
      </c>
      <c r="M5" s="126" t="s">
        <v>188</v>
      </c>
      <c r="N5" s="126" t="s">
        <v>189</v>
      </c>
      <c r="O5" s="126" t="s">
        <v>190</v>
      </c>
      <c r="P5" s="126" t="s">
        <v>191</v>
      </c>
      <c r="Q5" s="126" t="s">
        <v>192</v>
      </c>
      <c r="R5" s="126" t="s">
        <v>193</v>
      </c>
      <c r="S5" s="126" t="s">
        <v>194</v>
      </c>
      <c r="T5" s="126" t="s">
        <v>195</v>
      </c>
      <c r="U5" s="126" t="s">
        <v>196</v>
      </c>
      <c r="V5" s="126" t="s">
        <v>197</v>
      </c>
      <c r="W5" s="126" t="s">
        <v>198</v>
      </c>
      <c r="X5" s="126" t="s">
        <v>199</v>
      </c>
      <c r="Y5" s="126" t="s">
        <v>200</v>
      </c>
      <c r="Z5" s="126" t="s">
        <v>201</v>
      </c>
      <c r="AA5" s="126" t="s">
        <v>202</v>
      </c>
      <c r="AB5" s="126" t="s">
        <v>203</v>
      </c>
      <c r="AC5" s="126" t="s">
        <v>204</v>
      </c>
      <c r="AD5" s="126" t="s">
        <v>205</v>
      </c>
      <c r="AE5" s="126" t="s">
        <v>206</v>
      </c>
      <c r="AF5" s="126" t="s">
        <v>207</v>
      </c>
      <c r="AG5" s="126" t="s">
        <v>208</v>
      </c>
      <c r="AH5" s="126" t="s">
        <v>209</v>
      </c>
      <c r="AI5" s="126" t="s">
        <v>210</v>
      </c>
      <c r="AJ5" s="126" t="s">
        <v>211</v>
      </c>
      <c r="AK5" s="126" t="s">
        <v>212</v>
      </c>
      <c r="AL5" s="126" t="s">
        <v>213</v>
      </c>
      <c r="AM5" s="126" t="s">
        <v>214</v>
      </c>
      <c r="AN5" s="126" t="s">
        <v>215</v>
      </c>
      <c r="AO5" s="126" t="s">
        <v>216</v>
      </c>
      <c r="AP5" s="126" t="s">
        <v>217</v>
      </c>
      <c r="AQ5" s="126" t="s">
        <v>218</v>
      </c>
      <c r="AR5" s="126" t="s">
        <v>219</v>
      </c>
      <c r="AS5" s="126" t="s">
        <v>220</v>
      </c>
      <c r="AT5" s="126" t="s">
        <v>221</v>
      </c>
      <c r="AU5" s="126" t="s">
        <v>222</v>
      </c>
      <c r="AV5" s="126" t="s">
        <v>223</v>
      </c>
      <c r="AW5" s="126" t="s">
        <v>224</v>
      </c>
      <c r="AX5" s="126" t="s">
        <v>225</v>
      </c>
      <c r="AY5" s="126" t="s">
        <v>226</v>
      </c>
      <c r="AZ5" s="126" t="s">
        <v>227</v>
      </c>
      <c r="BA5" s="126" t="s">
        <v>228</v>
      </c>
      <c r="BB5" s="126" t="s">
        <v>229</v>
      </c>
      <c r="BC5" s="126" t="s">
        <v>230</v>
      </c>
      <c r="BD5" s="126" t="s">
        <v>231</v>
      </c>
      <c r="BE5" s="126" t="s">
        <v>232</v>
      </c>
      <c r="BF5" s="126" t="s">
        <v>233</v>
      </c>
      <c r="BG5" s="126" t="s">
        <v>234</v>
      </c>
      <c r="BH5" s="126" t="s">
        <v>235</v>
      </c>
      <c r="BI5" s="126" t="s">
        <v>236</v>
      </c>
      <c r="BJ5" s="126" t="s">
        <v>237</v>
      </c>
      <c r="BK5" s="126" t="s">
        <v>238</v>
      </c>
      <c r="BL5" s="126" t="s">
        <v>239</v>
      </c>
      <c r="BM5" s="126" t="s">
        <v>240</v>
      </c>
      <c r="BN5" s="126" t="s">
        <v>241</v>
      </c>
      <c r="BO5" s="126" t="s">
        <v>242</v>
      </c>
      <c r="BP5" s="126" t="s">
        <v>243</v>
      </c>
      <c r="BQ5" s="126" t="s">
        <v>244</v>
      </c>
      <c r="BR5" s="126" t="s">
        <v>245</v>
      </c>
      <c r="BS5" s="126" t="s">
        <v>246</v>
      </c>
      <c r="BT5" s="126" t="s">
        <v>247</v>
      </c>
      <c r="BU5" s="126" t="s">
        <v>248</v>
      </c>
      <c r="BV5" s="126" t="s">
        <v>249</v>
      </c>
      <c r="BW5" s="126" t="s">
        <v>250</v>
      </c>
      <c r="BX5" s="126" t="s">
        <v>251</v>
      </c>
      <c r="BY5" s="126" t="s">
        <v>252</v>
      </c>
      <c r="BZ5" s="126" t="s">
        <v>241</v>
      </c>
      <c r="CA5" s="126" t="s">
        <v>242</v>
      </c>
      <c r="CB5" s="126" t="s">
        <v>243</v>
      </c>
      <c r="CC5" s="126" t="s">
        <v>244</v>
      </c>
      <c r="CD5" s="126" t="s">
        <v>245</v>
      </c>
      <c r="CE5" s="126" t="s">
        <v>246</v>
      </c>
      <c r="CF5" s="126" t="s">
        <v>247</v>
      </c>
      <c r="CG5" s="126" t="s">
        <v>253</v>
      </c>
      <c r="CH5" s="126" t="s">
        <v>254</v>
      </c>
      <c r="CI5" s="126" t="s">
        <v>255</v>
      </c>
      <c r="CJ5" s="126" t="s">
        <v>256</v>
      </c>
      <c r="CK5" s="126" t="s">
        <v>248</v>
      </c>
      <c r="CL5" s="126" t="s">
        <v>249</v>
      </c>
      <c r="CM5" s="126" t="s">
        <v>250</v>
      </c>
      <c r="CN5" s="126" t="s">
        <v>251</v>
      </c>
      <c r="CO5" s="126" t="s">
        <v>257</v>
      </c>
      <c r="CP5" s="126" t="s">
        <v>258</v>
      </c>
      <c r="CQ5" s="126" t="s">
        <v>259</v>
      </c>
      <c r="CR5" s="126" t="s">
        <v>258</v>
      </c>
      <c r="CS5" s="126" t="s">
        <v>260</v>
      </c>
      <c r="CT5" s="126" t="s">
        <v>261</v>
      </c>
      <c r="CU5" s="126" t="s">
        <v>262</v>
      </c>
      <c r="CV5" s="126" t="s">
        <v>259</v>
      </c>
      <c r="CW5" s="126" t="s">
        <v>263</v>
      </c>
      <c r="CX5" s="126" t="s">
        <v>264</v>
      </c>
      <c r="CY5" s="126" t="s">
        <v>265</v>
      </c>
      <c r="CZ5" s="126" t="s">
        <v>266</v>
      </c>
      <c r="DA5" s="126" t="s">
        <v>267</v>
      </c>
      <c r="DB5" s="126" t="s">
        <v>268</v>
      </c>
      <c r="DC5" s="126" t="s">
        <v>269</v>
      </c>
      <c r="DD5" s="126" t="s">
        <v>182</v>
      </c>
      <c r="DE5" s="2"/>
    </row>
    <row r="6" ht="24.4" customHeight="1" spans="1:109">
      <c r="A6" s="127"/>
      <c r="B6" s="128" t="s">
        <v>95</v>
      </c>
      <c r="C6" s="128" t="s">
        <v>96</v>
      </c>
      <c r="D6" s="128" t="s">
        <v>97</v>
      </c>
      <c r="E6" s="128"/>
      <c r="F6" s="128"/>
      <c r="G6" s="128"/>
      <c r="H6" s="129"/>
      <c r="I6" s="129"/>
      <c r="J6" s="129"/>
      <c r="K6" s="129"/>
      <c r="L6" s="129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53"/>
    </row>
    <row r="7" s="116" customFormat="1" ht="22.8" customHeight="1" spans="1:109">
      <c r="A7" s="130"/>
      <c r="B7" s="131"/>
      <c r="C7" s="131"/>
      <c r="D7" s="131"/>
      <c r="E7" s="131">
        <v>241002</v>
      </c>
      <c r="F7" s="131" t="s">
        <v>72</v>
      </c>
      <c r="G7" s="132">
        <f>G8</f>
        <v>1852221.32</v>
      </c>
      <c r="H7" s="132">
        <f>H8</f>
        <v>253680</v>
      </c>
      <c r="I7" s="132">
        <f>I8</f>
        <v>188004</v>
      </c>
      <c r="J7" s="132">
        <f>J8</f>
        <v>21140</v>
      </c>
      <c r="K7" s="132">
        <v>0</v>
      </c>
      <c r="L7" s="132">
        <v>0</v>
      </c>
      <c r="M7" s="143">
        <f>M8</f>
        <v>74051.84</v>
      </c>
      <c r="N7" s="144">
        <v>0</v>
      </c>
      <c r="O7" s="144">
        <f>O8</f>
        <v>41481.23</v>
      </c>
      <c r="P7" s="144">
        <v>0</v>
      </c>
      <c r="Q7" s="144">
        <f>Q8</f>
        <v>4165.41</v>
      </c>
      <c r="R7" s="144">
        <f>R8</f>
        <v>154494.26</v>
      </c>
      <c r="S7" s="144">
        <v>0</v>
      </c>
      <c r="T7" s="144">
        <f>T8</f>
        <v>360035.1</v>
      </c>
      <c r="U7" s="144">
        <f>U8</f>
        <v>8900</v>
      </c>
      <c r="V7" s="144">
        <f>V8</f>
        <v>115500</v>
      </c>
      <c r="W7" s="144">
        <v>0</v>
      </c>
      <c r="X7" s="144">
        <f>X8</f>
        <v>200</v>
      </c>
      <c r="Y7" s="144">
        <f>Y8</f>
        <v>1100</v>
      </c>
      <c r="Z7" s="149">
        <f>Z8</f>
        <v>25200</v>
      </c>
      <c r="AA7" s="132">
        <f>AA8</f>
        <v>7400</v>
      </c>
      <c r="AB7" s="132">
        <v>0</v>
      </c>
      <c r="AC7" s="132">
        <v>0</v>
      </c>
      <c r="AD7" s="132">
        <f>AD8</f>
        <v>36800</v>
      </c>
      <c r="AE7" s="132">
        <v>0</v>
      </c>
      <c r="AF7" s="132">
        <f>AF8</f>
        <v>8000</v>
      </c>
      <c r="AG7" s="132">
        <v>0</v>
      </c>
      <c r="AH7" s="132">
        <v>0</v>
      </c>
      <c r="AI7" s="132">
        <f>AI8</f>
        <v>2000</v>
      </c>
      <c r="AJ7" s="132">
        <v>0</v>
      </c>
      <c r="AK7" s="132">
        <v>0</v>
      </c>
      <c r="AL7" s="132">
        <v>0</v>
      </c>
      <c r="AM7" s="132">
        <v>0</v>
      </c>
      <c r="AN7" s="132">
        <f>AN8</f>
        <v>56500</v>
      </c>
      <c r="AO7" s="132">
        <v>228000</v>
      </c>
      <c r="AP7" s="132">
        <f>AP8</f>
        <v>9256.48</v>
      </c>
      <c r="AQ7" s="132">
        <v>0</v>
      </c>
      <c r="AR7" s="132">
        <v>0</v>
      </c>
      <c r="AS7" s="132">
        <f>AS8</f>
        <v>51000</v>
      </c>
      <c r="AT7" s="132">
        <v>0</v>
      </c>
      <c r="AU7" s="132">
        <f>AU8</f>
        <v>104740</v>
      </c>
      <c r="AV7" s="132">
        <v>0</v>
      </c>
      <c r="AW7" s="132">
        <v>0</v>
      </c>
      <c r="AX7" s="132">
        <v>0</v>
      </c>
      <c r="AY7" s="132">
        <v>0</v>
      </c>
      <c r="AZ7" s="132">
        <v>0</v>
      </c>
      <c r="BA7" s="132">
        <v>0</v>
      </c>
      <c r="BB7" s="132">
        <v>0</v>
      </c>
      <c r="BC7" s="132">
        <v>0</v>
      </c>
      <c r="BD7" s="132">
        <v>0</v>
      </c>
      <c r="BE7" s="132">
        <v>0</v>
      </c>
      <c r="BF7" s="132">
        <v>0</v>
      </c>
      <c r="BG7" s="132">
        <f>BG8</f>
        <v>100573</v>
      </c>
      <c r="BH7" s="132">
        <v>0</v>
      </c>
      <c r="BI7" s="132">
        <v>0</v>
      </c>
      <c r="BJ7" s="132">
        <v>0</v>
      </c>
      <c r="BK7" s="132">
        <v>0</v>
      </c>
      <c r="BL7" s="132">
        <v>0</v>
      </c>
      <c r="BM7" s="132">
        <v>0</v>
      </c>
      <c r="BN7" s="132">
        <v>0</v>
      </c>
      <c r="BO7" s="132">
        <v>0</v>
      </c>
      <c r="BP7" s="132">
        <v>0</v>
      </c>
      <c r="BQ7" s="132">
        <v>0</v>
      </c>
      <c r="BR7" s="132">
        <v>0</v>
      </c>
      <c r="BS7" s="132">
        <v>0</v>
      </c>
      <c r="BT7" s="132">
        <v>0</v>
      </c>
      <c r="BU7" s="132">
        <v>0</v>
      </c>
      <c r="BV7" s="132">
        <v>0</v>
      </c>
      <c r="BW7" s="132">
        <v>0</v>
      </c>
      <c r="BX7" s="132">
        <v>0</v>
      </c>
      <c r="BY7" s="132">
        <v>0</v>
      </c>
      <c r="BZ7" s="132">
        <v>0</v>
      </c>
      <c r="CA7" s="132">
        <v>0</v>
      </c>
      <c r="CB7" s="132">
        <v>0</v>
      </c>
      <c r="CC7" s="132">
        <v>0</v>
      </c>
      <c r="CD7" s="132">
        <v>0</v>
      </c>
      <c r="CE7" s="132">
        <v>0</v>
      </c>
      <c r="CF7" s="132">
        <v>0</v>
      </c>
      <c r="CG7" s="132">
        <v>0</v>
      </c>
      <c r="CH7" s="132">
        <v>0</v>
      </c>
      <c r="CI7" s="132">
        <v>0</v>
      </c>
      <c r="CJ7" s="132">
        <v>0</v>
      </c>
      <c r="CK7" s="132">
        <v>0</v>
      </c>
      <c r="CL7" s="132">
        <v>0</v>
      </c>
      <c r="CM7" s="132">
        <v>0</v>
      </c>
      <c r="CN7" s="132">
        <v>0</v>
      </c>
      <c r="CO7" s="132">
        <v>0</v>
      </c>
      <c r="CP7" s="132">
        <v>0</v>
      </c>
      <c r="CQ7" s="132">
        <v>0</v>
      </c>
      <c r="CR7" s="132">
        <v>0</v>
      </c>
      <c r="CS7" s="132">
        <v>0</v>
      </c>
      <c r="CT7" s="132">
        <v>0</v>
      </c>
      <c r="CU7" s="132">
        <v>0</v>
      </c>
      <c r="CV7" s="132">
        <v>0</v>
      </c>
      <c r="CW7" s="132">
        <v>0</v>
      </c>
      <c r="CX7" s="132">
        <v>0</v>
      </c>
      <c r="CY7" s="132">
        <v>0</v>
      </c>
      <c r="CZ7" s="132">
        <v>0</v>
      </c>
      <c r="DA7" s="132">
        <v>0</v>
      </c>
      <c r="DB7" s="132">
        <v>0</v>
      </c>
      <c r="DC7" s="132">
        <v>0</v>
      </c>
      <c r="DD7" s="132">
        <v>0</v>
      </c>
      <c r="DE7" s="154"/>
    </row>
    <row r="8" s="116" customFormat="1" ht="22.8" customHeight="1" spans="1:109">
      <c r="A8" s="133"/>
      <c r="B8" s="134"/>
      <c r="C8" s="134"/>
      <c r="D8" s="134"/>
      <c r="E8" s="131">
        <v>241002</v>
      </c>
      <c r="F8" s="134" t="s">
        <v>73</v>
      </c>
      <c r="G8" s="132">
        <v>1852221.32</v>
      </c>
      <c r="H8" s="132">
        <v>253680</v>
      </c>
      <c r="I8" s="145">
        <v>188004</v>
      </c>
      <c r="J8" s="145">
        <v>21140</v>
      </c>
      <c r="K8" s="145">
        <v>0</v>
      </c>
      <c r="L8" s="145">
        <v>0</v>
      </c>
      <c r="M8" s="146">
        <v>74051.84</v>
      </c>
      <c r="N8" s="147">
        <v>0</v>
      </c>
      <c r="O8" s="147">
        <v>41481.23</v>
      </c>
      <c r="P8" s="147">
        <v>0</v>
      </c>
      <c r="Q8" s="147">
        <v>4165.41</v>
      </c>
      <c r="R8" s="147">
        <v>154494.26</v>
      </c>
      <c r="S8" s="147">
        <v>0</v>
      </c>
      <c r="T8" s="147">
        <v>360035.1</v>
      </c>
      <c r="U8" s="147">
        <v>8900</v>
      </c>
      <c r="V8" s="147">
        <v>115500</v>
      </c>
      <c r="W8" s="147">
        <v>0</v>
      </c>
      <c r="X8" s="147">
        <v>200</v>
      </c>
      <c r="Y8" s="147">
        <v>1100</v>
      </c>
      <c r="Z8" s="150">
        <v>25200</v>
      </c>
      <c r="AA8" s="132">
        <v>7400</v>
      </c>
      <c r="AB8" s="132">
        <v>0</v>
      </c>
      <c r="AC8" s="132">
        <v>0</v>
      </c>
      <c r="AD8" s="132">
        <v>36800</v>
      </c>
      <c r="AE8" s="132">
        <v>0</v>
      </c>
      <c r="AF8" s="132">
        <v>8000</v>
      </c>
      <c r="AG8" s="132">
        <v>0</v>
      </c>
      <c r="AH8" s="132">
        <v>0</v>
      </c>
      <c r="AI8" s="132">
        <v>2000</v>
      </c>
      <c r="AJ8" s="132">
        <v>0</v>
      </c>
      <c r="AK8" s="132">
        <v>0</v>
      </c>
      <c r="AL8" s="132">
        <v>0</v>
      </c>
      <c r="AM8" s="132">
        <v>0</v>
      </c>
      <c r="AN8" s="132">
        <v>56500</v>
      </c>
      <c r="AO8" s="132">
        <v>228000</v>
      </c>
      <c r="AP8" s="132">
        <f>AP9</f>
        <v>9256.48</v>
      </c>
      <c r="AQ8" s="132">
        <v>0</v>
      </c>
      <c r="AR8" s="132">
        <v>0</v>
      </c>
      <c r="AS8" s="132">
        <f>AS9</f>
        <v>51000</v>
      </c>
      <c r="AT8" s="132">
        <v>0</v>
      </c>
      <c r="AU8" s="132">
        <v>104740</v>
      </c>
      <c r="AV8" s="132">
        <v>0</v>
      </c>
      <c r="AW8" s="132">
        <v>0</v>
      </c>
      <c r="AX8" s="132">
        <v>0</v>
      </c>
      <c r="AY8" s="132">
        <v>0</v>
      </c>
      <c r="AZ8" s="132">
        <v>0</v>
      </c>
      <c r="BA8" s="132">
        <v>0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32">
        <v>100573</v>
      </c>
      <c r="BH8" s="132">
        <v>0</v>
      </c>
      <c r="BI8" s="132">
        <v>0</v>
      </c>
      <c r="BJ8" s="132">
        <v>0</v>
      </c>
      <c r="BK8" s="132">
        <v>0</v>
      </c>
      <c r="BL8" s="132">
        <v>0</v>
      </c>
      <c r="BM8" s="132">
        <v>0</v>
      </c>
      <c r="BN8" s="132">
        <v>0</v>
      </c>
      <c r="BO8" s="132">
        <v>0</v>
      </c>
      <c r="BP8" s="132">
        <v>0</v>
      </c>
      <c r="BQ8" s="132">
        <v>0</v>
      </c>
      <c r="BR8" s="132">
        <v>0</v>
      </c>
      <c r="BS8" s="132">
        <v>0</v>
      </c>
      <c r="BT8" s="132">
        <v>0</v>
      </c>
      <c r="BU8" s="132">
        <v>0</v>
      </c>
      <c r="BV8" s="132">
        <v>0</v>
      </c>
      <c r="BW8" s="132">
        <v>0</v>
      </c>
      <c r="BX8" s="132">
        <v>0</v>
      </c>
      <c r="BY8" s="132">
        <v>0</v>
      </c>
      <c r="BZ8" s="132">
        <v>0</v>
      </c>
      <c r="CA8" s="132">
        <v>0</v>
      </c>
      <c r="CB8" s="132">
        <v>0</v>
      </c>
      <c r="CC8" s="132">
        <v>0</v>
      </c>
      <c r="CD8" s="132">
        <v>0</v>
      </c>
      <c r="CE8" s="132">
        <v>0</v>
      </c>
      <c r="CF8" s="132">
        <v>0</v>
      </c>
      <c r="CG8" s="132">
        <v>0</v>
      </c>
      <c r="CH8" s="132">
        <v>0</v>
      </c>
      <c r="CI8" s="132">
        <v>0</v>
      </c>
      <c r="CJ8" s="132">
        <v>0</v>
      </c>
      <c r="CK8" s="132">
        <v>0</v>
      </c>
      <c r="CL8" s="132">
        <v>0</v>
      </c>
      <c r="CM8" s="132">
        <v>0</v>
      </c>
      <c r="CN8" s="132">
        <v>0</v>
      </c>
      <c r="CO8" s="132">
        <v>0</v>
      </c>
      <c r="CP8" s="132">
        <v>0</v>
      </c>
      <c r="CQ8" s="132">
        <v>0</v>
      </c>
      <c r="CR8" s="132">
        <v>0</v>
      </c>
      <c r="CS8" s="132">
        <v>0</v>
      </c>
      <c r="CT8" s="132">
        <v>0</v>
      </c>
      <c r="CU8" s="132">
        <v>0</v>
      </c>
      <c r="CV8" s="132">
        <v>0</v>
      </c>
      <c r="CW8" s="132">
        <v>0</v>
      </c>
      <c r="CX8" s="132">
        <v>0</v>
      </c>
      <c r="CY8" s="132">
        <v>0</v>
      </c>
      <c r="CZ8" s="132">
        <v>0</v>
      </c>
      <c r="DA8" s="132">
        <v>0</v>
      </c>
      <c r="DB8" s="132">
        <v>0</v>
      </c>
      <c r="DC8" s="132">
        <v>0</v>
      </c>
      <c r="DD8" s="132">
        <v>0</v>
      </c>
      <c r="DE8" s="155"/>
    </row>
    <row r="9" s="117" customFormat="1" ht="20" customHeight="1" spans="1:109">
      <c r="A9" s="127"/>
      <c r="B9" s="135">
        <v>201</v>
      </c>
      <c r="C9" s="135">
        <v>26</v>
      </c>
      <c r="D9" s="136" t="s">
        <v>98</v>
      </c>
      <c r="E9" s="137">
        <v>241002</v>
      </c>
      <c r="F9" s="138" t="s">
        <v>270</v>
      </c>
      <c r="G9" s="139">
        <v>986280.99</v>
      </c>
      <c r="H9" s="140">
        <v>253680</v>
      </c>
      <c r="I9" s="140">
        <v>188004</v>
      </c>
      <c r="J9" s="140">
        <v>21140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39">
        <v>4165.41</v>
      </c>
      <c r="R9" s="139">
        <v>0</v>
      </c>
      <c r="S9" s="139">
        <v>0</v>
      </c>
      <c r="T9" s="139">
        <v>360035.1</v>
      </c>
      <c r="U9" s="140">
        <v>8000</v>
      </c>
      <c r="V9" s="140">
        <v>500</v>
      </c>
      <c r="W9" s="140">
        <v>0</v>
      </c>
      <c r="X9" s="140">
        <v>200</v>
      </c>
      <c r="Y9" s="140">
        <v>0</v>
      </c>
      <c r="Z9" s="140">
        <v>0</v>
      </c>
      <c r="AA9" s="140">
        <v>7200</v>
      </c>
      <c r="AB9" s="140">
        <v>0</v>
      </c>
      <c r="AC9" s="140">
        <v>0</v>
      </c>
      <c r="AD9" s="140">
        <v>36800</v>
      </c>
      <c r="AE9" s="148">
        <v>0</v>
      </c>
      <c r="AF9" s="140">
        <v>8000</v>
      </c>
      <c r="AG9" s="140">
        <v>0</v>
      </c>
      <c r="AH9" s="140">
        <v>0</v>
      </c>
      <c r="AI9" s="140">
        <v>2000</v>
      </c>
      <c r="AJ9" s="139">
        <v>0</v>
      </c>
      <c r="AK9" s="140">
        <v>0</v>
      </c>
      <c r="AL9" s="140">
        <v>0</v>
      </c>
      <c r="AM9" s="140">
        <v>0</v>
      </c>
      <c r="AN9" s="140">
        <v>7200</v>
      </c>
      <c r="AO9" s="139">
        <v>0</v>
      </c>
      <c r="AP9" s="140">
        <v>9256.48</v>
      </c>
      <c r="AQ9" s="139">
        <v>0</v>
      </c>
      <c r="AR9" s="139">
        <v>0</v>
      </c>
      <c r="AS9" s="140">
        <v>51000</v>
      </c>
      <c r="AT9" s="139">
        <v>0</v>
      </c>
      <c r="AU9" s="140">
        <v>29100</v>
      </c>
      <c r="AV9" s="139">
        <v>0</v>
      </c>
      <c r="AW9" s="139">
        <v>0</v>
      </c>
      <c r="AX9" s="139">
        <v>0</v>
      </c>
      <c r="AY9" s="139">
        <v>0</v>
      </c>
      <c r="AZ9" s="139">
        <v>0</v>
      </c>
      <c r="BA9" s="139">
        <v>0</v>
      </c>
      <c r="BB9" s="139">
        <v>0</v>
      </c>
      <c r="BC9" s="139">
        <v>0</v>
      </c>
      <c r="BD9" s="139">
        <v>0</v>
      </c>
      <c r="BE9" s="139">
        <v>0</v>
      </c>
      <c r="BF9" s="139">
        <v>0</v>
      </c>
      <c r="BG9" s="139">
        <v>0</v>
      </c>
      <c r="BH9" s="139">
        <v>0</v>
      </c>
      <c r="BI9" s="139">
        <v>0</v>
      </c>
      <c r="BJ9" s="139">
        <v>0</v>
      </c>
      <c r="BK9" s="139">
        <v>0</v>
      </c>
      <c r="BL9" s="139">
        <v>0</v>
      </c>
      <c r="BM9" s="139">
        <v>0</v>
      </c>
      <c r="BN9" s="139">
        <v>0</v>
      </c>
      <c r="BO9" s="139">
        <v>0</v>
      </c>
      <c r="BP9" s="139">
        <v>0</v>
      </c>
      <c r="BQ9" s="139">
        <v>0</v>
      </c>
      <c r="BR9" s="139">
        <v>0</v>
      </c>
      <c r="BS9" s="139">
        <v>0</v>
      </c>
      <c r="BT9" s="139">
        <v>0</v>
      </c>
      <c r="BU9" s="139">
        <v>0</v>
      </c>
      <c r="BV9" s="139">
        <v>0</v>
      </c>
      <c r="BW9" s="139">
        <v>0</v>
      </c>
      <c r="BX9" s="139">
        <v>0</v>
      </c>
      <c r="BY9" s="139">
        <v>0</v>
      </c>
      <c r="BZ9" s="139">
        <v>0</v>
      </c>
      <c r="CA9" s="139">
        <v>0</v>
      </c>
      <c r="CB9" s="139">
        <v>0</v>
      </c>
      <c r="CC9" s="139">
        <v>0</v>
      </c>
      <c r="CD9" s="139">
        <v>0</v>
      </c>
      <c r="CE9" s="139">
        <v>0</v>
      </c>
      <c r="CF9" s="139">
        <v>0</v>
      </c>
      <c r="CG9" s="139">
        <v>0</v>
      </c>
      <c r="CH9" s="139">
        <v>0</v>
      </c>
      <c r="CI9" s="139">
        <v>0</v>
      </c>
      <c r="CJ9" s="139">
        <v>0</v>
      </c>
      <c r="CK9" s="139">
        <v>0</v>
      </c>
      <c r="CL9" s="139">
        <v>0</v>
      </c>
      <c r="CM9" s="139">
        <v>0</v>
      </c>
      <c r="CN9" s="139">
        <v>0</v>
      </c>
      <c r="CO9" s="139">
        <v>0</v>
      </c>
      <c r="CP9" s="139">
        <v>0</v>
      </c>
      <c r="CQ9" s="139">
        <v>0</v>
      </c>
      <c r="CR9" s="139">
        <v>0</v>
      </c>
      <c r="CS9" s="139">
        <v>0</v>
      </c>
      <c r="CT9" s="139">
        <v>0</v>
      </c>
      <c r="CU9" s="139">
        <v>0</v>
      </c>
      <c r="CV9" s="139">
        <v>0</v>
      </c>
      <c r="CW9" s="139">
        <v>0</v>
      </c>
      <c r="CX9" s="139">
        <v>0</v>
      </c>
      <c r="CY9" s="139">
        <v>0</v>
      </c>
      <c r="CZ9" s="139">
        <v>0</v>
      </c>
      <c r="DA9" s="139">
        <v>0</v>
      </c>
      <c r="DB9" s="139">
        <v>0</v>
      </c>
      <c r="DC9" s="139">
        <v>0</v>
      </c>
      <c r="DD9" s="139">
        <v>0</v>
      </c>
      <c r="DE9" s="156"/>
    </row>
    <row r="10" s="117" customFormat="1" ht="20" customHeight="1" spans="1:109">
      <c r="A10" s="127"/>
      <c r="B10" s="135">
        <v>201</v>
      </c>
      <c r="C10" s="135">
        <v>26</v>
      </c>
      <c r="D10" s="136" t="s">
        <v>99</v>
      </c>
      <c r="E10" s="137">
        <v>241002</v>
      </c>
      <c r="F10" s="138" t="s">
        <v>271</v>
      </c>
      <c r="G10" s="139">
        <v>340240</v>
      </c>
      <c r="H10" s="139">
        <v>0</v>
      </c>
      <c r="I10" s="139">
        <v>0</v>
      </c>
      <c r="J10" s="139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1000</v>
      </c>
      <c r="Z10" s="139">
        <v>25000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48">
        <v>0</v>
      </c>
      <c r="AG10" s="148">
        <v>0</v>
      </c>
      <c r="AH10" s="140">
        <v>0</v>
      </c>
      <c r="AI10" s="148">
        <v>0</v>
      </c>
      <c r="AJ10" s="139">
        <v>0</v>
      </c>
      <c r="AK10" s="140">
        <v>0</v>
      </c>
      <c r="AL10" s="140">
        <v>0</v>
      </c>
      <c r="AM10" s="140">
        <v>0</v>
      </c>
      <c r="AN10" s="139">
        <v>20000</v>
      </c>
      <c r="AO10" s="139">
        <v>228000</v>
      </c>
      <c r="AP10" s="148">
        <v>0</v>
      </c>
      <c r="AQ10" s="139">
        <v>0</v>
      </c>
      <c r="AR10" s="139">
        <v>0</v>
      </c>
      <c r="AS10" s="139">
        <v>0</v>
      </c>
      <c r="AT10" s="139">
        <v>0</v>
      </c>
      <c r="AU10" s="140">
        <v>66240</v>
      </c>
      <c r="AV10" s="139">
        <v>0</v>
      </c>
      <c r="AW10" s="139">
        <v>0</v>
      </c>
      <c r="AX10" s="139">
        <v>0</v>
      </c>
      <c r="AY10" s="139">
        <v>0</v>
      </c>
      <c r="AZ10" s="139">
        <v>0</v>
      </c>
      <c r="BA10" s="139">
        <v>0</v>
      </c>
      <c r="BB10" s="139">
        <v>0</v>
      </c>
      <c r="BC10" s="139">
        <v>0</v>
      </c>
      <c r="BD10" s="139">
        <v>0</v>
      </c>
      <c r="BE10" s="139">
        <v>0</v>
      </c>
      <c r="BF10" s="139">
        <v>0</v>
      </c>
      <c r="BG10" s="139">
        <v>0</v>
      </c>
      <c r="BH10" s="139">
        <v>0</v>
      </c>
      <c r="BI10" s="139">
        <v>0</v>
      </c>
      <c r="BJ10" s="139">
        <v>0</v>
      </c>
      <c r="BK10" s="139">
        <v>0</v>
      </c>
      <c r="BL10" s="139">
        <v>0</v>
      </c>
      <c r="BM10" s="139">
        <v>0</v>
      </c>
      <c r="BN10" s="139">
        <v>0</v>
      </c>
      <c r="BO10" s="139">
        <v>0</v>
      </c>
      <c r="BP10" s="139">
        <v>0</v>
      </c>
      <c r="BQ10" s="139">
        <v>0</v>
      </c>
      <c r="BR10" s="139">
        <v>0</v>
      </c>
      <c r="BS10" s="139">
        <v>0</v>
      </c>
      <c r="BT10" s="139">
        <v>0</v>
      </c>
      <c r="BU10" s="139">
        <v>0</v>
      </c>
      <c r="BV10" s="139">
        <v>0</v>
      </c>
      <c r="BW10" s="139">
        <v>0</v>
      </c>
      <c r="BX10" s="139">
        <v>0</v>
      </c>
      <c r="BY10" s="139">
        <v>0</v>
      </c>
      <c r="BZ10" s="139">
        <v>0</v>
      </c>
      <c r="CA10" s="139">
        <v>0</v>
      </c>
      <c r="CB10" s="139">
        <v>0</v>
      </c>
      <c r="CC10" s="139">
        <v>0</v>
      </c>
      <c r="CD10" s="139">
        <v>0</v>
      </c>
      <c r="CE10" s="139">
        <v>0</v>
      </c>
      <c r="CF10" s="139">
        <v>0</v>
      </c>
      <c r="CG10" s="139">
        <v>0</v>
      </c>
      <c r="CH10" s="139">
        <v>0</v>
      </c>
      <c r="CI10" s="139">
        <v>0</v>
      </c>
      <c r="CJ10" s="139">
        <v>0</v>
      </c>
      <c r="CK10" s="139">
        <v>0</v>
      </c>
      <c r="CL10" s="139">
        <v>0</v>
      </c>
      <c r="CM10" s="139">
        <v>0</v>
      </c>
      <c r="CN10" s="139">
        <v>0</v>
      </c>
      <c r="CO10" s="139">
        <v>0</v>
      </c>
      <c r="CP10" s="139">
        <v>0</v>
      </c>
      <c r="CQ10" s="139">
        <v>0</v>
      </c>
      <c r="CR10" s="139">
        <v>0</v>
      </c>
      <c r="CS10" s="139">
        <v>0</v>
      </c>
      <c r="CT10" s="139">
        <v>0</v>
      </c>
      <c r="CU10" s="139">
        <v>0</v>
      </c>
      <c r="CV10" s="139">
        <v>0</v>
      </c>
      <c r="CW10" s="139">
        <v>0</v>
      </c>
      <c r="CX10" s="139">
        <v>0</v>
      </c>
      <c r="CY10" s="139">
        <v>0</v>
      </c>
      <c r="CZ10" s="139">
        <v>0</v>
      </c>
      <c r="DA10" s="139">
        <v>0</v>
      </c>
      <c r="DB10" s="139">
        <v>0</v>
      </c>
      <c r="DC10" s="139">
        <v>0</v>
      </c>
      <c r="DD10" s="139">
        <v>0</v>
      </c>
      <c r="DE10" s="153"/>
    </row>
    <row r="11" s="117" customFormat="1" ht="20" customHeight="1" spans="1:109">
      <c r="A11" s="141"/>
      <c r="B11" s="135">
        <v>201</v>
      </c>
      <c r="C11" s="135">
        <v>26</v>
      </c>
      <c r="D11" s="136" t="s">
        <v>100</v>
      </c>
      <c r="E11" s="137">
        <v>241002</v>
      </c>
      <c r="F11" s="138" t="s">
        <v>272</v>
      </c>
      <c r="G11" s="139">
        <v>152700</v>
      </c>
      <c r="H11" s="139">
        <v>0</v>
      </c>
      <c r="I11" s="139">
        <v>0</v>
      </c>
      <c r="J11" s="139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900</v>
      </c>
      <c r="V11" s="139">
        <v>115000</v>
      </c>
      <c r="W11" s="139">
        <v>0</v>
      </c>
      <c r="X11" s="139">
        <v>0</v>
      </c>
      <c r="Y11" s="139">
        <v>100</v>
      </c>
      <c r="Z11" s="139">
        <v>200</v>
      </c>
      <c r="AA11" s="139">
        <v>200</v>
      </c>
      <c r="AB11" s="139">
        <v>0</v>
      </c>
      <c r="AC11" s="139">
        <v>0</v>
      </c>
      <c r="AD11" s="139">
        <v>0</v>
      </c>
      <c r="AE11" s="139">
        <v>0</v>
      </c>
      <c r="AF11" s="148">
        <v>0</v>
      </c>
      <c r="AG11" s="148">
        <v>0</v>
      </c>
      <c r="AH11" s="140">
        <v>0</v>
      </c>
      <c r="AI11" s="148">
        <v>0</v>
      </c>
      <c r="AJ11" s="139">
        <v>0</v>
      </c>
      <c r="AK11" s="140">
        <v>0</v>
      </c>
      <c r="AL11" s="140">
        <v>0</v>
      </c>
      <c r="AM11" s="140">
        <v>0</v>
      </c>
      <c r="AN11" s="139">
        <v>29300</v>
      </c>
      <c r="AO11" s="139">
        <v>0</v>
      </c>
      <c r="AP11" s="148">
        <v>0</v>
      </c>
      <c r="AQ11" s="139">
        <v>0</v>
      </c>
      <c r="AR11" s="139">
        <v>0</v>
      </c>
      <c r="AS11" s="139">
        <v>0</v>
      </c>
      <c r="AT11" s="139">
        <v>0</v>
      </c>
      <c r="AU11" s="140">
        <v>7000</v>
      </c>
      <c r="AV11" s="139">
        <v>0</v>
      </c>
      <c r="AW11" s="139">
        <v>0</v>
      </c>
      <c r="AX11" s="139">
        <v>0</v>
      </c>
      <c r="AY11" s="139">
        <v>0</v>
      </c>
      <c r="AZ11" s="139">
        <v>0</v>
      </c>
      <c r="BA11" s="139">
        <v>0</v>
      </c>
      <c r="BB11" s="139">
        <v>0</v>
      </c>
      <c r="BC11" s="139">
        <v>0</v>
      </c>
      <c r="BD11" s="139">
        <v>0</v>
      </c>
      <c r="BE11" s="139">
        <v>0</v>
      </c>
      <c r="BF11" s="139">
        <v>0</v>
      </c>
      <c r="BG11" s="139">
        <v>0</v>
      </c>
      <c r="BH11" s="139">
        <v>0</v>
      </c>
      <c r="BI11" s="139">
        <v>0</v>
      </c>
      <c r="BJ11" s="139">
        <v>0</v>
      </c>
      <c r="BK11" s="139">
        <v>0</v>
      </c>
      <c r="BL11" s="139">
        <v>0</v>
      </c>
      <c r="BM11" s="139">
        <v>0</v>
      </c>
      <c r="BN11" s="139">
        <v>0</v>
      </c>
      <c r="BO11" s="139">
        <v>0</v>
      </c>
      <c r="BP11" s="139">
        <v>0</v>
      </c>
      <c r="BQ11" s="139">
        <v>0</v>
      </c>
      <c r="BR11" s="139">
        <v>0</v>
      </c>
      <c r="BS11" s="139">
        <v>0</v>
      </c>
      <c r="BT11" s="139">
        <v>0</v>
      </c>
      <c r="BU11" s="139">
        <v>0</v>
      </c>
      <c r="BV11" s="139">
        <v>0</v>
      </c>
      <c r="BW11" s="139">
        <v>0</v>
      </c>
      <c r="BX11" s="139">
        <v>0</v>
      </c>
      <c r="BY11" s="139">
        <v>0</v>
      </c>
      <c r="BZ11" s="139">
        <v>0</v>
      </c>
      <c r="CA11" s="139">
        <v>0</v>
      </c>
      <c r="CB11" s="139">
        <v>0</v>
      </c>
      <c r="CC11" s="139">
        <v>0</v>
      </c>
      <c r="CD11" s="139">
        <v>0</v>
      </c>
      <c r="CE11" s="139">
        <v>0</v>
      </c>
      <c r="CF11" s="139">
        <v>0</v>
      </c>
      <c r="CG11" s="139">
        <v>0</v>
      </c>
      <c r="CH11" s="139">
        <v>0</v>
      </c>
      <c r="CI11" s="139">
        <v>0</v>
      </c>
      <c r="CJ11" s="139">
        <v>0</v>
      </c>
      <c r="CK11" s="139">
        <v>0</v>
      </c>
      <c r="CL11" s="139">
        <v>0</v>
      </c>
      <c r="CM11" s="139">
        <v>0</v>
      </c>
      <c r="CN11" s="139">
        <v>0</v>
      </c>
      <c r="CO11" s="139">
        <v>0</v>
      </c>
      <c r="CP11" s="139">
        <v>0</v>
      </c>
      <c r="CQ11" s="139">
        <v>0</v>
      </c>
      <c r="CR11" s="139">
        <v>0</v>
      </c>
      <c r="CS11" s="139">
        <v>0</v>
      </c>
      <c r="CT11" s="139">
        <v>0</v>
      </c>
      <c r="CU11" s="139">
        <v>0</v>
      </c>
      <c r="CV11" s="139">
        <v>0</v>
      </c>
      <c r="CW11" s="139">
        <v>0</v>
      </c>
      <c r="CX11" s="139">
        <v>0</v>
      </c>
      <c r="CY11" s="139">
        <v>0</v>
      </c>
      <c r="CZ11" s="139">
        <v>0</v>
      </c>
      <c r="DA11" s="139">
        <v>0</v>
      </c>
      <c r="DB11" s="139">
        <v>0</v>
      </c>
      <c r="DC11" s="139">
        <v>0</v>
      </c>
      <c r="DD11" s="139">
        <v>0</v>
      </c>
      <c r="DE11" s="157"/>
    </row>
    <row r="12" s="117" customFormat="1" ht="20" customHeight="1" spans="2:108">
      <c r="B12" s="135">
        <v>208</v>
      </c>
      <c r="C12" s="135" t="s">
        <v>101</v>
      </c>
      <c r="D12" s="136" t="s">
        <v>101</v>
      </c>
      <c r="E12" s="137">
        <v>241002</v>
      </c>
      <c r="F12" s="138" t="s">
        <v>273</v>
      </c>
      <c r="G12" s="139">
        <v>74051.84</v>
      </c>
      <c r="H12" s="139">
        <v>0</v>
      </c>
      <c r="I12" s="139">
        <v>0</v>
      </c>
      <c r="J12" s="139">
        <v>0</v>
      </c>
      <c r="K12" s="140">
        <v>0</v>
      </c>
      <c r="L12" s="140">
        <v>0</v>
      </c>
      <c r="M12" s="148">
        <v>74051.84</v>
      </c>
      <c r="N12" s="140">
        <v>0</v>
      </c>
      <c r="O12" s="140">
        <v>0</v>
      </c>
      <c r="P12" s="140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48">
        <v>0</v>
      </c>
      <c r="AG12" s="148">
        <v>0</v>
      </c>
      <c r="AH12" s="140">
        <v>0</v>
      </c>
      <c r="AI12" s="148">
        <v>0</v>
      </c>
      <c r="AJ12" s="139">
        <v>0</v>
      </c>
      <c r="AK12" s="140">
        <v>0</v>
      </c>
      <c r="AL12" s="140">
        <v>0</v>
      </c>
      <c r="AM12" s="140">
        <v>0</v>
      </c>
      <c r="AN12" s="139">
        <v>0</v>
      </c>
      <c r="AO12" s="139">
        <v>0</v>
      </c>
      <c r="AP12" s="148">
        <v>0</v>
      </c>
      <c r="AQ12" s="139">
        <v>0</v>
      </c>
      <c r="AR12" s="139">
        <v>0</v>
      </c>
      <c r="AS12" s="139">
        <v>0</v>
      </c>
      <c r="AT12" s="139">
        <v>0</v>
      </c>
      <c r="AU12" s="140">
        <v>0</v>
      </c>
      <c r="AV12" s="139">
        <v>0</v>
      </c>
      <c r="AW12" s="139">
        <v>0</v>
      </c>
      <c r="AX12" s="139">
        <v>0</v>
      </c>
      <c r="AY12" s="139">
        <v>0</v>
      </c>
      <c r="AZ12" s="139">
        <v>0</v>
      </c>
      <c r="BA12" s="139">
        <v>0</v>
      </c>
      <c r="BB12" s="139">
        <v>0</v>
      </c>
      <c r="BC12" s="139">
        <v>0</v>
      </c>
      <c r="BD12" s="139">
        <v>0</v>
      </c>
      <c r="BE12" s="139">
        <v>0</v>
      </c>
      <c r="BF12" s="139">
        <v>0</v>
      </c>
      <c r="BG12" s="139">
        <v>0</v>
      </c>
      <c r="BH12" s="139">
        <v>0</v>
      </c>
      <c r="BI12" s="139">
        <v>0</v>
      </c>
      <c r="BJ12" s="139">
        <v>0</v>
      </c>
      <c r="BK12" s="139">
        <v>0</v>
      </c>
      <c r="BL12" s="139">
        <v>0</v>
      </c>
      <c r="BM12" s="139">
        <v>0</v>
      </c>
      <c r="BN12" s="139">
        <v>0</v>
      </c>
      <c r="BO12" s="139">
        <v>0</v>
      </c>
      <c r="BP12" s="139">
        <v>0</v>
      </c>
      <c r="BQ12" s="139">
        <v>0</v>
      </c>
      <c r="BR12" s="139">
        <v>0</v>
      </c>
      <c r="BS12" s="139">
        <v>0</v>
      </c>
      <c r="BT12" s="139">
        <v>0</v>
      </c>
      <c r="BU12" s="139">
        <v>0</v>
      </c>
      <c r="BV12" s="139">
        <v>0</v>
      </c>
      <c r="BW12" s="139">
        <v>0</v>
      </c>
      <c r="BX12" s="139">
        <v>0</v>
      </c>
      <c r="BY12" s="139">
        <v>0</v>
      </c>
      <c r="BZ12" s="139">
        <v>0</v>
      </c>
      <c r="CA12" s="139">
        <v>0</v>
      </c>
      <c r="CB12" s="139">
        <v>0</v>
      </c>
      <c r="CC12" s="139">
        <v>0</v>
      </c>
      <c r="CD12" s="139">
        <v>0</v>
      </c>
      <c r="CE12" s="139">
        <v>0</v>
      </c>
      <c r="CF12" s="139">
        <v>0</v>
      </c>
      <c r="CG12" s="139">
        <v>0</v>
      </c>
      <c r="CH12" s="139">
        <v>0</v>
      </c>
      <c r="CI12" s="139">
        <v>0</v>
      </c>
      <c r="CJ12" s="139">
        <v>0</v>
      </c>
      <c r="CK12" s="139">
        <v>0</v>
      </c>
      <c r="CL12" s="139">
        <v>0</v>
      </c>
      <c r="CM12" s="139">
        <v>0</v>
      </c>
      <c r="CN12" s="139">
        <v>0</v>
      </c>
      <c r="CO12" s="139">
        <v>0</v>
      </c>
      <c r="CP12" s="139">
        <v>0</v>
      </c>
      <c r="CQ12" s="139">
        <v>0</v>
      </c>
      <c r="CR12" s="139">
        <v>0</v>
      </c>
      <c r="CS12" s="139">
        <v>0</v>
      </c>
      <c r="CT12" s="139">
        <v>0</v>
      </c>
      <c r="CU12" s="139">
        <v>0</v>
      </c>
      <c r="CV12" s="139">
        <v>0</v>
      </c>
      <c r="CW12" s="139">
        <v>0</v>
      </c>
      <c r="CX12" s="139">
        <v>0</v>
      </c>
      <c r="CY12" s="139">
        <v>0</v>
      </c>
      <c r="CZ12" s="139">
        <v>0</v>
      </c>
      <c r="DA12" s="139">
        <v>0</v>
      </c>
      <c r="DB12" s="139">
        <v>0</v>
      </c>
      <c r="DC12" s="139">
        <v>0</v>
      </c>
      <c r="DD12" s="139">
        <v>0</v>
      </c>
    </row>
    <row r="13" s="117" customFormat="1" ht="20" customHeight="1" spans="2:108">
      <c r="B13" s="135">
        <v>208</v>
      </c>
      <c r="C13" s="135" t="s">
        <v>101</v>
      </c>
      <c r="D13" s="136" t="s">
        <v>100</v>
      </c>
      <c r="E13" s="137">
        <v>241002</v>
      </c>
      <c r="F13" s="138" t="s">
        <v>274</v>
      </c>
      <c r="G13" s="139">
        <v>102973</v>
      </c>
      <c r="H13" s="139">
        <v>0</v>
      </c>
      <c r="I13" s="139">
        <v>0</v>
      </c>
      <c r="J13" s="139">
        <v>0</v>
      </c>
      <c r="K13" s="140">
        <v>0</v>
      </c>
      <c r="L13" s="140">
        <v>0</v>
      </c>
      <c r="M13" s="148">
        <v>0</v>
      </c>
      <c r="N13" s="140">
        <v>0</v>
      </c>
      <c r="O13" s="140">
        <v>0</v>
      </c>
      <c r="P13" s="140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48">
        <v>0</v>
      </c>
      <c r="AG13" s="148">
        <v>0</v>
      </c>
      <c r="AH13" s="140">
        <v>0</v>
      </c>
      <c r="AI13" s="148">
        <v>0</v>
      </c>
      <c r="AJ13" s="139">
        <v>0</v>
      </c>
      <c r="AK13" s="140">
        <v>0</v>
      </c>
      <c r="AL13" s="140">
        <v>0</v>
      </c>
      <c r="AM13" s="140">
        <v>0</v>
      </c>
      <c r="AN13" s="139">
        <v>0</v>
      </c>
      <c r="AO13" s="139">
        <v>0</v>
      </c>
      <c r="AP13" s="148">
        <v>0</v>
      </c>
      <c r="AQ13" s="139">
        <v>0</v>
      </c>
      <c r="AR13" s="139">
        <v>0</v>
      </c>
      <c r="AS13" s="139">
        <v>0</v>
      </c>
      <c r="AT13" s="139">
        <v>0</v>
      </c>
      <c r="AU13" s="140">
        <v>2400</v>
      </c>
      <c r="AV13" s="139">
        <v>0</v>
      </c>
      <c r="AW13" s="139">
        <v>0</v>
      </c>
      <c r="AX13" s="139">
        <v>0</v>
      </c>
      <c r="AY13" s="139">
        <v>0</v>
      </c>
      <c r="AZ13" s="139">
        <v>0</v>
      </c>
      <c r="BA13" s="139">
        <v>0</v>
      </c>
      <c r="BB13" s="139">
        <v>0</v>
      </c>
      <c r="BC13" s="139">
        <v>0</v>
      </c>
      <c r="BD13" s="139">
        <v>0</v>
      </c>
      <c r="BE13" s="139">
        <v>0</v>
      </c>
      <c r="BF13" s="139">
        <v>0</v>
      </c>
      <c r="BG13" s="139">
        <v>100573</v>
      </c>
      <c r="BH13" s="139">
        <v>0</v>
      </c>
      <c r="BI13" s="139">
        <v>0</v>
      </c>
      <c r="BJ13" s="139">
        <v>0</v>
      </c>
      <c r="BK13" s="139">
        <v>0</v>
      </c>
      <c r="BL13" s="139">
        <v>0</v>
      </c>
      <c r="BM13" s="139">
        <v>0</v>
      </c>
      <c r="BN13" s="139">
        <v>0</v>
      </c>
      <c r="BO13" s="139">
        <v>0</v>
      </c>
      <c r="BP13" s="139">
        <v>0</v>
      </c>
      <c r="BQ13" s="139">
        <v>0</v>
      </c>
      <c r="BR13" s="139">
        <v>0</v>
      </c>
      <c r="BS13" s="139">
        <v>0</v>
      </c>
      <c r="BT13" s="139">
        <v>0</v>
      </c>
      <c r="BU13" s="139">
        <v>0</v>
      </c>
      <c r="BV13" s="139">
        <v>0</v>
      </c>
      <c r="BW13" s="139">
        <v>0</v>
      </c>
      <c r="BX13" s="139">
        <v>0</v>
      </c>
      <c r="BY13" s="139">
        <v>0</v>
      </c>
      <c r="BZ13" s="139">
        <v>0</v>
      </c>
      <c r="CA13" s="139">
        <v>0</v>
      </c>
      <c r="CB13" s="139">
        <v>0</v>
      </c>
      <c r="CC13" s="139">
        <v>0</v>
      </c>
      <c r="CD13" s="139">
        <v>0</v>
      </c>
      <c r="CE13" s="139">
        <v>0</v>
      </c>
      <c r="CF13" s="139">
        <v>0</v>
      </c>
      <c r="CG13" s="139">
        <v>0</v>
      </c>
      <c r="CH13" s="139">
        <v>0</v>
      </c>
      <c r="CI13" s="139">
        <v>0</v>
      </c>
      <c r="CJ13" s="139">
        <v>0</v>
      </c>
      <c r="CK13" s="139">
        <v>0</v>
      </c>
      <c r="CL13" s="139">
        <v>0</v>
      </c>
      <c r="CM13" s="139">
        <v>0</v>
      </c>
      <c r="CN13" s="139">
        <v>0</v>
      </c>
      <c r="CO13" s="139">
        <v>0</v>
      </c>
      <c r="CP13" s="139">
        <v>0</v>
      </c>
      <c r="CQ13" s="139">
        <v>0</v>
      </c>
      <c r="CR13" s="139">
        <v>0</v>
      </c>
      <c r="CS13" s="139">
        <v>0</v>
      </c>
      <c r="CT13" s="139">
        <v>0</v>
      </c>
      <c r="CU13" s="139">
        <v>0</v>
      </c>
      <c r="CV13" s="139">
        <v>0</v>
      </c>
      <c r="CW13" s="139">
        <v>0</v>
      </c>
      <c r="CX13" s="139">
        <v>0</v>
      </c>
      <c r="CY13" s="139">
        <v>0</v>
      </c>
      <c r="CZ13" s="139">
        <v>0</v>
      </c>
      <c r="DA13" s="139">
        <v>0</v>
      </c>
      <c r="DB13" s="139">
        <v>0</v>
      </c>
      <c r="DC13" s="139">
        <v>0</v>
      </c>
      <c r="DD13" s="139">
        <v>0</v>
      </c>
    </row>
    <row r="14" s="117" customFormat="1" ht="20" customHeight="1" spans="2:108">
      <c r="B14" s="135">
        <v>210</v>
      </c>
      <c r="C14" s="135" t="s">
        <v>275</v>
      </c>
      <c r="D14" s="136" t="s">
        <v>98</v>
      </c>
      <c r="E14" s="137">
        <v>241002</v>
      </c>
      <c r="F14" s="138" t="s">
        <v>276</v>
      </c>
      <c r="G14" s="139">
        <v>41481.23</v>
      </c>
      <c r="H14" s="139">
        <v>0</v>
      </c>
      <c r="I14" s="139">
        <v>0</v>
      </c>
      <c r="J14" s="139">
        <v>0</v>
      </c>
      <c r="K14" s="140">
        <v>0</v>
      </c>
      <c r="L14" s="140">
        <v>0</v>
      </c>
      <c r="M14" s="148">
        <v>0</v>
      </c>
      <c r="N14" s="140">
        <v>0</v>
      </c>
      <c r="O14" s="148">
        <v>41481.23</v>
      </c>
      <c r="P14" s="140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39">
        <v>0</v>
      </c>
      <c r="AE14" s="139">
        <v>0</v>
      </c>
      <c r="AF14" s="148">
        <v>0</v>
      </c>
      <c r="AG14" s="148">
        <v>0</v>
      </c>
      <c r="AH14" s="140">
        <v>0</v>
      </c>
      <c r="AI14" s="148">
        <v>0</v>
      </c>
      <c r="AJ14" s="139">
        <v>0</v>
      </c>
      <c r="AK14" s="140">
        <v>0</v>
      </c>
      <c r="AL14" s="140">
        <v>0</v>
      </c>
      <c r="AM14" s="140">
        <v>0</v>
      </c>
      <c r="AN14" s="139">
        <v>0</v>
      </c>
      <c r="AO14" s="139">
        <v>0</v>
      </c>
      <c r="AP14" s="148">
        <v>0</v>
      </c>
      <c r="AQ14" s="139">
        <v>0</v>
      </c>
      <c r="AR14" s="139">
        <v>0</v>
      </c>
      <c r="AS14" s="139">
        <v>0</v>
      </c>
      <c r="AT14" s="139">
        <v>0</v>
      </c>
      <c r="AU14" s="140">
        <v>0</v>
      </c>
      <c r="AV14" s="139">
        <v>0</v>
      </c>
      <c r="AW14" s="139">
        <v>0</v>
      </c>
      <c r="AX14" s="139">
        <v>0</v>
      </c>
      <c r="AY14" s="139">
        <v>0</v>
      </c>
      <c r="AZ14" s="139">
        <v>0</v>
      </c>
      <c r="BA14" s="139">
        <v>0</v>
      </c>
      <c r="BB14" s="139">
        <v>0</v>
      </c>
      <c r="BC14" s="139">
        <v>0</v>
      </c>
      <c r="BD14" s="139">
        <v>0</v>
      </c>
      <c r="BE14" s="139">
        <v>0</v>
      </c>
      <c r="BF14" s="139">
        <v>0</v>
      </c>
      <c r="BG14" s="139">
        <v>0</v>
      </c>
      <c r="BH14" s="139">
        <v>0</v>
      </c>
      <c r="BI14" s="139">
        <v>0</v>
      </c>
      <c r="BJ14" s="139">
        <v>0</v>
      </c>
      <c r="BK14" s="139">
        <v>0</v>
      </c>
      <c r="BL14" s="139">
        <v>0</v>
      </c>
      <c r="BM14" s="139">
        <v>0</v>
      </c>
      <c r="BN14" s="139">
        <v>0</v>
      </c>
      <c r="BO14" s="139">
        <v>0</v>
      </c>
      <c r="BP14" s="139">
        <v>0</v>
      </c>
      <c r="BQ14" s="139">
        <v>0</v>
      </c>
      <c r="BR14" s="139">
        <v>0</v>
      </c>
      <c r="BS14" s="139">
        <v>0</v>
      </c>
      <c r="BT14" s="139">
        <v>0</v>
      </c>
      <c r="BU14" s="139">
        <v>0</v>
      </c>
      <c r="BV14" s="139">
        <v>0</v>
      </c>
      <c r="BW14" s="139">
        <v>0</v>
      </c>
      <c r="BX14" s="139">
        <v>0</v>
      </c>
      <c r="BY14" s="139">
        <v>0</v>
      </c>
      <c r="BZ14" s="139">
        <v>0</v>
      </c>
      <c r="CA14" s="139">
        <v>0</v>
      </c>
      <c r="CB14" s="139">
        <v>0</v>
      </c>
      <c r="CC14" s="139">
        <v>0</v>
      </c>
      <c r="CD14" s="139">
        <v>0</v>
      </c>
      <c r="CE14" s="139">
        <v>0</v>
      </c>
      <c r="CF14" s="139">
        <v>0</v>
      </c>
      <c r="CG14" s="139">
        <v>0</v>
      </c>
      <c r="CH14" s="139">
        <v>0</v>
      </c>
      <c r="CI14" s="139">
        <v>0</v>
      </c>
      <c r="CJ14" s="139">
        <v>0</v>
      </c>
      <c r="CK14" s="139">
        <v>0</v>
      </c>
      <c r="CL14" s="139">
        <v>0</v>
      </c>
      <c r="CM14" s="139">
        <v>0</v>
      </c>
      <c r="CN14" s="139">
        <v>0</v>
      </c>
      <c r="CO14" s="139">
        <v>0</v>
      </c>
      <c r="CP14" s="139">
        <v>0</v>
      </c>
      <c r="CQ14" s="139">
        <v>0</v>
      </c>
      <c r="CR14" s="139">
        <v>0</v>
      </c>
      <c r="CS14" s="139">
        <v>0</v>
      </c>
      <c r="CT14" s="139">
        <v>0</v>
      </c>
      <c r="CU14" s="139">
        <v>0</v>
      </c>
      <c r="CV14" s="139">
        <v>0</v>
      </c>
      <c r="CW14" s="139">
        <v>0</v>
      </c>
      <c r="CX14" s="139">
        <v>0</v>
      </c>
      <c r="CY14" s="139">
        <v>0</v>
      </c>
      <c r="CZ14" s="139">
        <v>0</v>
      </c>
      <c r="DA14" s="139">
        <v>0</v>
      </c>
      <c r="DB14" s="139">
        <v>0</v>
      </c>
      <c r="DC14" s="139">
        <v>0</v>
      </c>
      <c r="DD14" s="139">
        <v>0</v>
      </c>
    </row>
    <row r="15" s="117" customFormat="1" ht="20" customHeight="1" spans="2:108">
      <c r="B15" s="135">
        <v>221</v>
      </c>
      <c r="C15" s="135" t="s">
        <v>102</v>
      </c>
      <c r="D15" s="136" t="s">
        <v>98</v>
      </c>
      <c r="E15" s="137">
        <v>241002</v>
      </c>
      <c r="F15" s="138" t="s">
        <v>277</v>
      </c>
      <c r="G15" s="139">
        <v>154494.26</v>
      </c>
      <c r="H15" s="139">
        <v>0</v>
      </c>
      <c r="I15" s="139">
        <v>0</v>
      </c>
      <c r="J15" s="139">
        <v>0</v>
      </c>
      <c r="K15" s="140">
        <v>0</v>
      </c>
      <c r="L15" s="140">
        <v>0</v>
      </c>
      <c r="M15" s="148">
        <v>0</v>
      </c>
      <c r="N15" s="140">
        <v>0</v>
      </c>
      <c r="O15" s="148">
        <v>0</v>
      </c>
      <c r="P15" s="140">
        <v>0</v>
      </c>
      <c r="Q15" s="139">
        <v>0</v>
      </c>
      <c r="R15" s="148">
        <v>154494.26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48">
        <v>0</v>
      </c>
      <c r="AG15" s="148">
        <v>0</v>
      </c>
      <c r="AH15" s="140">
        <v>0</v>
      </c>
      <c r="AI15" s="148">
        <v>0</v>
      </c>
      <c r="AJ15" s="139">
        <v>0</v>
      </c>
      <c r="AK15" s="140">
        <v>0</v>
      </c>
      <c r="AL15" s="140">
        <v>0</v>
      </c>
      <c r="AM15" s="140">
        <v>0</v>
      </c>
      <c r="AN15" s="139">
        <v>0</v>
      </c>
      <c r="AO15" s="139">
        <v>0</v>
      </c>
      <c r="AP15" s="148">
        <v>0</v>
      </c>
      <c r="AQ15" s="139">
        <v>0</v>
      </c>
      <c r="AR15" s="139">
        <v>0</v>
      </c>
      <c r="AS15" s="139">
        <v>0</v>
      </c>
      <c r="AT15" s="139">
        <v>0</v>
      </c>
      <c r="AU15" s="140">
        <v>0</v>
      </c>
      <c r="AV15" s="139">
        <v>0</v>
      </c>
      <c r="AW15" s="139">
        <v>0</v>
      </c>
      <c r="AX15" s="139">
        <v>0</v>
      </c>
      <c r="AY15" s="139">
        <v>0</v>
      </c>
      <c r="AZ15" s="139">
        <v>0</v>
      </c>
      <c r="BA15" s="139">
        <v>0</v>
      </c>
      <c r="BB15" s="139">
        <v>0</v>
      </c>
      <c r="BC15" s="139">
        <v>0</v>
      </c>
      <c r="BD15" s="139">
        <v>0</v>
      </c>
      <c r="BE15" s="139">
        <v>0</v>
      </c>
      <c r="BF15" s="139">
        <v>0</v>
      </c>
      <c r="BG15" s="139">
        <v>0</v>
      </c>
      <c r="BH15" s="139">
        <v>0</v>
      </c>
      <c r="BI15" s="139">
        <v>0</v>
      </c>
      <c r="BJ15" s="139">
        <v>0</v>
      </c>
      <c r="BK15" s="139">
        <v>0</v>
      </c>
      <c r="BL15" s="139">
        <v>0</v>
      </c>
      <c r="BM15" s="139">
        <v>0</v>
      </c>
      <c r="BN15" s="139">
        <v>0</v>
      </c>
      <c r="BO15" s="139">
        <v>0</v>
      </c>
      <c r="BP15" s="139">
        <v>0</v>
      </c>
      <c r="BQ15" s="139">
        <v>0</v>
      </c>
      <c r="BR15" s="139">
        <v>0</v>
      </c>
      <c r="BS15" s="139">
        <v>0</v>
      </c>
      <c r="BT15" s="139">
        <v>0</v>
      </c>
      <c r="BU15" s="139">
        <v>0</v>
      </c>
      <c r="BV15" s="139">
        <v>0</v>
      </c>
      <c r="BW15" s="139">
        <v>0</v>
      </c>
      <c r="BX15" s="139">
        <v>0</v>
      </c>
      <c r="BY15" s="139">
        <v>0</v>
      </c>
      <c r="BZ15" s="139">
        <v>0</v>
      </c>
      <c r="CA15" s="139">
        <v>0</v>
      </c>
      <c r="CB15" s="139">
        <v>0</v>
      </c>
      <c r="CC15" s="139">
        <v>0</v>
      </c>
      <c r="CD15" s="139">
        <v>0</v>
      </c>
      <c r="CE15" s="139">
        <v>0</v>
      </c>
      <c r="CF15" s="139">
        <v>0</v>
      </c>
      <c r="CG15" s="139">
        <v>0</v>
      </c>
      <c r="CH15" s="139">
        <v>0</v>
      </c>
      <c r="CI15" s="139">
        <v>0</v>
      </c>
      <c r="CJ15" s="139">
        <v>0</v>
      </c>
      <c r="CK15" s="139">
        <v>0</v>
      </c>
      <c r="CL15" s="139">
        <v>0</v>
      </c>
      <c r="CM15" s="139">
        <v>0</v>
      </c>
      <c r="CN15" s="139">
        <v>0</v>
      </c>
      <c r="CO15" s="139">
        <v>0</v>
      </c>
      <c r="CP15" s="139">
        <v>0</v>
      </c>
      <c r="CQ15" s="139">
        <v>0</v>
      </c>
      <c r="CR15" s="139">
        <v>0</v>
      </c>
      <c r="CS15" s="139">
        <v>0</v>
      </c>
      <c r="CT15" s="139">
        <v>0</v>
      </c>
      <c r="CU15" s="139">
        <v>0</v>
      </c>
      <c r="CV15" s="139">
        <v>0</v>
      </c>
      <c r="CW15" s="139">
        <v>0</v>
      </c>
      <c r="CX15" s="139">
        <v>0</v>
      </c>
      <c r="CY15" s="139">
        <v>0</v>
      </c>
      <c r="CZ15" s="139">
        <v>0</v>
      </c>
      <c r="DA15" s="139">
        <v>0</v>
      </c>
      <c r="DB15" s="139">
        <v>0</v>
      </c>
      <c r="DC15" s="139">
        <v>0</v>
      </c>
      <c r="DD15" s="139">
        <v>0</v>
      </c>
    </row>
    <row r="16" s="117" customFormat="1" spans="3:4">
      <c r="C16" s="142"/>
      <c r="D16" s="142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pane ySplit="6" topLeftCell="A7" activePane="bottomLeft" state="frozen"/>
      <selection/>
      <selection pane="bottomLeft" activeCell="H26" sqref="H2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68"/>
      <c r="B1" s="68"/>
      <c r="C1" s="68"/>
      <c r="D1" s="102"/>
      <c r="E1" s="102"/>
      <c r="F1" s="67"/>
      <c r="G1" s="67"/>
      <c r="H1" s="103" t="s">
        <v>278</v>
      </c>
      <c r="I1" s="114"/>
    </row>
    <row r="2" ht="22.8" customHeight="1" spans="1:9">
      <c r="A2" s="67"/>
      <c r="B2" s="71" t="s">
        <v>279</v>
      </c>
      <c r="C2" s="71"/>
      <c r="D2" s="71"/>
      <c r="E2" s="71"/>
      <c r="F2" s="71"/>
      <c r="G2" s="71"/>
      <c r="H2" s="71"/>
      <c r="I2" s="114"/>
    </row>
    <row r="3" ht="19.55" customHeight="1" spans="1:9">
      <c r="A3" s="72"/>
      <c r="B3" s="73" t="s">
        <v>5</v>
      </c>
      <c r="C3" s="73"/>
      <c r="D3" s="73"/>
      <c r="E3" s="73"/>
      <c r="G3" s="72"/>
      <c r="H3" s="104" t="s">
        <v>6</v>
      </c>
      <c r="I3" s="114"/>
    </row>
    <row r="4" ht="24.4" customHeight="1" spans="1:9">
      <c r="A4" s="74"/>
      <c r="B4" s="105" t="s">
        <v>9</v>
      </c>
      <c r="C4" s="105"/>
      <c r="D4" s="105"/>
      <c r="E4" s="105"/>
      <c r="F4" s="105" t="s">
        <v>90</v>
      </c>
      <c r="G4" s="105"/>
      <c r="H4" s="105"/>
      <c r="I4" s="114"/>
    </row>
    <row r="5" ht="24.4" customHeight="1" spans="1:9">
      <c r="A5" s="74"/>
      <c r="B5" s="105" t="s">
        <v>94</v>
      </c>
      <c r="C5" s="105"/>
      <c r="D5" s="105" t="s">
        <v>70</v>
      </c>
      <c r="E5" s="105" t="s">
        <v>71</v>
      </c>
      <c r="F5" s="105" t="s">
        <v>59</v>
      </c>
      <c r="G5" s="105" t="s">
        <v>280</v>
      </c>
      <c r="H5" s="105" t="s">
        <v>281</v>
      </c>
      <c r="I5" s="114"/>
    </row>
    <row r="6" ht="24.4" customHeight="1" spans="1:9">
      <c r="A6" s="69"/>
      <c r="B6" s="106" t="s">
        <v>95</v>
      </c>
      <c r="C6" s="106" t="s">
        <v>96</v>
      </c>
      <c r="D6" s="106"/>
      <c r="E6" s="106"/>
      <c r="F6" s="106"/>
      <c r="G6" s="106"/>
      <c r="H6" s="106"/>
      <c r="I6" s="114"/>
    </row>
    <row r="7" ht="20" customHeight="1" spans="1:9">
      <c r="A7" s="74"/>
      <c r="B7" s="94"/>
      <c r="C7" s="94"/>
      <c r="D7" s="94">
        <v>241002</v>
      </c>
      <c r="E7" s="94" t="s">
        <v>72</v>
      </c>
      <c r="F7" s="95">
        <f>G7+H7</f>
        <v>1351281.32</v>
      </c>
      <c r="G7" s="95">
        <f>G8</f>
        <v>1197624.84</v>
      </c>
      <c r="H7" s="95">
        <f>H8</f>
        <v>153656.48</v>
      </c>
      <c r="I7" s="114"/>
    </row>
    <row r="8" ht="20" customHeight="1" spans="1:9">
      <c r="A8" s="74"/>
      <c r="B8" s="107" t="s">
        <v>23</v>
      </c>
      <c r="C8" s="107" t="s">
        <v>23</v>
      </c>
      <c r="D8" s="94">
        <v>241002</v>
      </c>
      <c r="E8" s="108" t="s">
        <v>73</v>
      </c>
      <c r="F8" s="95">
        <f>G8+H8</f>
        <v>1351281.32</v>
      </c>
      <c r="G8" s="95">
        <v>1197624.84</v>
      </c>
      <c r="H8" s="95">
        <v>153656.48</v>
      </c>
      <c r="I8" s="114"/>
    </row>
    <row r="9" ht="20" customHeight="1" spans="1:9">
      <c r="A9" s="74"/>
      <c r="B9" s="109" t="s">
        <v>282</v>
      </c>
      <c r="C9" s="109" t="s">
        <v>98</v>
      </c>
      <c r="D9" s="107">
        <v>241002</v>
      </c>
      <c r="E9" s="110" t="s">
        <v>283</v>
      </c>
      <c r="F9" s="111">
        <v>253680</v>
      </c>
      <c r="G9" s="111">
        <v>253680</v>
      </c>
      <c r="H9" s="112">
        <v>0</v>
      </c>
      <c r="I9" s="114"/>
    </row>
    <row r="10" ht="20" customHeight="1" spans="1:9">
      <c r="A10" s="74"/>
      <c r="B10" s="109" t="s">
        <v>282</v>
      </c>
      <c r="C10" s="109" t="s">
        <v>102</v>
      </c>
      <c r="D10" s="107">
        <v>241002</v>
      </c>
      <c r="E10" s="110" t="s">
        <v>284</v>
      </c>
      <c r="F10" s="111">
        <v>188004</v>
      </c>
      <c r="G10" s="111">
        <v>188004</v>
      </c>
      <c r="H10" s="112">
        <v>0</v>
      </c>
      <c r="I10" s="114"/>
    </row>
    <row r="11" ht="20" customHeight="1" spans="1:9">
      <c r="A11" s="74"/>
      <c r="B11" s="109" t="s">
        <v>282</v>
      </c>
      <c r="C11" s="109" t="s">
        <v>158</v>
      </c>
      <c r="D11" s="107">
        <v>241002</v>
      </c>
      <c r="E11" s="110" t="s">
        <v>285</v>
      </c>
      <c r="F11" s="111">
        <v>21140</v>
      </c>
      <c r="G11" s="111">
        <v>21140</v>
      </c>
      <c r="H11" s="112">
        <v>0</v>
      </c>
      <c r="I11" s="114"/>
    </row>
    <row r="12" ht="20" customHeight="1" spans="1:9">
      <c r="A12" s="113"/>
      <c r="B12" s="109" t="s">
        <v>282</v>
      </c>
      <c r="C12" s="109" t="s">
        <v>286</v>
      </c>
      <c r="D12" s="107">
        <v>241002</v>
      </c>
      <c r="E12" s="110" t="s">
        <v>287</v>
      </c>
      <c r="F12" s="111">
        <v>74051.84</v>
      </c>
      <c r="G12" s="111">
        <v>74051.84</v>
      </c>
      <c r="H12" s="112">
        <v>0</v>
      </c>
      <c r="I12" s="115"/>
    </row>
    <row r="13" ht="20" customHeight="1" spans="2:8">
      <c r="B13" s="109" t="s">
        <v>282</v>
      </c>
      <c r="C13" s="109" t="s">
        <v>288</v>
      </c>
      <c r="D13" s="107">
        <v>241002</v>
      </c>
      <c r="E13" s="110" t="s">
        <v>289</v>
      </c>
      <c r="F13" s="111">
        <v>41481.23</v>
      </c>
      <c r="G13" s="111">
        <v>41481.23</v>
      </c>
      <c r="H13" s="112">
        <v>0</v>
      </c>
    </row>
    <row r="14" ht="20" customHeight="1" spans="2:8">
      <c r="B14" s="109" t="s">
        <v>282</v>
      </c>
      <c r="C14" s="109" t="s">
        <v>290</v>
      </c>
      <c r="D14" s="107">
        <v>241002</v>
      </c>
      <c r="E14" s="110" t="s">
        <v>291</v>
      </c>
      <c r="F14" s="111">
        <v>4165.41</v>
      </c>
      <c r="G14" s="111">
        <v>4165.41</v>
      </c>
      <c r="H14" s="112">
        <v>0</v>
      </c>
    </row>
    <row r="15" ht="20" customHeight="1" spans="2:8">
      <c r="B15" s="109" t="s">
        <v>282</v>
      </c>
      <c r="C15" s="109" t="s">
        <v>292</v>
      </c>
      <c r="D15" s="107">
        <v>241002</v>
      </c>
      <c r="E15" s="110" t="s">
        <v>87</v>
      </c>
      <c r="F15" s="111">
        <v>154494.26</v>
      </c>
      <c r="G15" s="111">
        <v>154494.26</v>
      </c>
      <c r="H15" s="112">
        <v>0</v>
      </c>
    </row>
    <row r="16" ht="20" customHeight="1" spans="2:8">
      <c r="B16" s="109" t="s">
        <v>282</v>
      </c>
      <c r="C16" s="109" t="s">
        <v>100</v>
      </c>
      <c r="D16" s="107">
        <v>241002</v>
      </c>
      <c r="E16" s="110" t="s">
        <v>159</v>
      </c>
      <c r="F16" s="111">
        <v>360035.1</v>
      </c>
      <c r="G16" s="111">
        <v>360035.1</v>
      </c>
      <c r="H16" s="112">
        <v>0</v>
      </c>
    </row>
    <row r="17" ht="20" customHeight="1" spans="2:8">
      <c r="B17" s="109" t="s">
        <v>293</v>
      </c>
      <c r="C17" s="109" t="s">
        <v>98</v>
      </c>
      <c r="D17" s="107">
        <v>241002</v>
      </c>
      <c r="E17" s="110" t="s">
        <v>294</v>
      </c>
      <c r="F17" s="111">
        <v>8000</v>
      </c>
      <c r="G17" s="111">
        <v>0</v>
      </c>
      <c r="H17" s="112">
        <v>8000</v>
      </c>
    </row>
    <row r="18" ht="20" customHeight="1" spans="2:8">
      <c r="B18" s="109" t="s">
        <v>293</v>
      </c>
      <c r="C18" s="109" t="s">
        <v>102</v>
      </c>
      <c r="D18" s="107">
        <v>241002</v>
      </c>
      <c r="E18" s="110" t="s">
        <v>295</v>
      </c>
      <c r="F18" s="111">
        <v>500</v>
      </c>
      <c r="G18" s="111">
        <v>0</v>
      </c>
      <c r="H18" s="112">
        <v>500</v>
      </c>
    </row>
    <row r="19" ht="20" customHeight="1" spans="2:8">
      <c r="B19" s="109" t="s">
        <v>293</v>
      </c>
      <c r="C19" s="109" t="s">
        <v>99</v>
      </c>
      <c r="D19" s="107">
        <v>241002</v>
      </c>
      <c r="E19" s="110" t="s">
        <v>296</v>
      </c>
      <c r="F19" s="111">
        <v>200</v>
      </c>
      <c r="G19" s="111">
        <v>0</v>
      </c>
      <c r="H19" s="112">
        <v>200</v>
      </c>
    </row>
    <row r="20" ht="20" customHeight="1" spans="2:8">
      <c r="B20" s="109" t="s">
        <v>293</v>
      </c>
      <c r="C20" s="109" t="s">
        <v>297</v>
      </c>
      <c r="D20" s="107">
        <v>241002</v>
      </c>
      <c r="E20" s="110" t="s">
        <v>298</v>
      </c>
      <c r="F20" s="111">
        <v>7200</v>
      </c>
      <c r="G20" s="111">
        <v>0</v>
      </c>
      <c r="H20" s="112">
        <v>7200</v>
      </c>
    </row>
    <row r="21" ht="20" customHeight="1" spans="2:8">
      <c r="B21" s="109" t="s">
        <v>293</v>
      </c>
      <c r="C21" s="109" t="s">
        <v>275</v>
      </c>
      <c r="D21" s="107">
        <v>241002</v>
      </c>
      <c r="E21" s="110" t="s">
        <v>299</v>
      </c>
      <c r="F21" s="111">
        <v>36800</v>
      </c>
      <c r="G21" s="111">
        <v>0</v>
      </c>
      <c r="H21" s="112">
        <v>36800</v>
      </c>
    </row>
    <row r="22" ht="20" customHeight="1" spans="2:8">
      <c r="B22" s="109" t="s">
        <v>293</v>
      </c>
      <c r="C22" s="109" t="s">
        <v>300</v>
      </c>
      <c r="D22" s="107">
        <v>241002</v>
      </c>
      <c r="E22" s="110" t="s">
        <v>162</v>
      </c>
      <c r="F22" s="111">
        <v>2000</v>
      </c>
      <c r="G22" s="111">
        <v>0</v>
      </c>
      <c r="H22" s="112">
        <v>2000</v>
      </c>
    </row>
    <row r="23" ht="20" customHeight="1" spans="2:8">
      <c r="B23" s="109" t="s">
        <v>293</v>
      </c>
      <c r="C23" s="109" t="s">
        <v>301</v>
      </c>
      <c r="D23" s="107">
        <v>241002</v>
      </c>
      <c r="E23" s="110" t="s">
        <v>302</v>
      </c>
      <c r="F23" s="111">
        <v>7200</v>
      </c>
      <c r="G23" s="111">
        <v>0</v>
      </c>
      <c r="H23" s="112">
        <v>7200</v>
      </c>
    </row>
    <row r="24" ht="20" customHeight="1" spans="2:8">
      <c r="B24" s="109" t="s">
        <v>293</v>
      </c>
      <c r="C24" s="109" t="s">
        <v>303</v>
      </c>
      <c r="D24" s="107">
        <v>241002</v>
      </c>
      <c r="E24" s="110" t="s">
        <v>304</v>
      </c>
      <c r="F24" s="111">
        <v>9256.48</v>
      </c>
      <c r="G24" s="111">
        <v>0</v>
      </c>
      <c r="H24" s="112">
        <v>9256.48</v>
      </c>
    </row>
    <row r="25" ht="20" customHeight="1" spans="2:8">
      <c r="B25" s="109" t="s">
        <v>293</v>
      </c>
      <c r="C25" s="109" t="s">
        <v>305</v>
      </c>
      <c r="D25" s="107">
        <v>241002</v>
      </c>
      <c r="E25" s="110" t="s">
        <v>306</v>
      </c>
      <c r="F25" s="111">
        <v>51000</v>
      </c>
      <c r="G25" s="111">
        <v>0</v>
      </c>
      <c r="H25" s="112">
        <v>51000</v>
      </c>
    </row>
    <row r="26" ht="20" customHeight="1" spans="2:8">
      <c r="B26" s="109" t="s">
        <v>293</v>
      </c>
      <c r="C26" s="109" t="s">
        <v>100</v>
      </c>
      <c r="D26" s="107">
        <v>241002</v>
      </c>
      <c r="E26" s="110" t="s">
        <v>166</v>
      </c>
      <c r="F26" s="111">
        <v>31500</v>
      </c>
      <c r="G26" s="111">
        <v>0</v>
      </c>
      <c r="H26" s="112">
        <v>31500</v>
      </c>
    </row>
    <row r="27" ht="20" customHeight="1" spans="2:8">
      <c r="B27" s="109" t="s">
        <v>307</v>
      </c>
      <c r="C27" s="109" t="s">
        <v>100</v>
      </c>
      <c r="D27" s="107">
        <v>241002</v>
      </c>
      <c r="E27" s="110" t="s">
        <v>308</v>
      </c>
      <c r="F27" s="111">
        <v>100573</v>
      </c>
      <c r="G27" s="111">
        <v>100573</v>
      </c>
      <c r="H27" s="112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5.5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67"/>
      <c r="B1" s="68"/>
      <c r="C1" s="68"/>
      <c r="D1" s="68"/>
      <c r="E1" s="69"/>
      <c r="F1" s="69"/>
      <c r="G1" s="60" t="s">
        <v>309</v>
      </c>
      <c r="H1" s="74"/>
    </row>
    <row r="2" ht="22.8" customHeight="1" spans="1:8">
      <c r="A2" s="67"/>
      <c r="B2" s="71" t="s">
        <v>310</v>
      </c>
      <c r="C2" s="71"/>
      <c r="D2" s="71"/>
      <c r="E2" s="71"/>
      <c r="F2" s="71"/>
      <c r="G2" s="71"/>
      <c r="H2" s="74" t="s">
        <v>3</v>
      </c>
    </row>
    <row r="3" ht="19.55" customHeight="1" spans="1:8">
      <c r="A3" s="72"/>
      <c r="B3" s="73" t="s">
        <v>5</v>
      </c>
      <c r="C3" s="73"/>
      <c r="D3" s="73"/>
      <c r="E3" s="73"/>
      <c r="F3" s="73"/>
      <c r="G3" s="85" t="s">
        <v>6</v>
      </c>
      <c r="H3" s="86"/>
    </row>
    <row r="4" ht="24.4" customHeight="1" spans="1:8">
      <c r="A4" s="76"/>
      <c r="B4" s="75" t="s">
        <v>94</v>
      </c>
      <c r="C4" s="75"/>
      <c r="D4" s="75"/>
      <c r="E4" s="75" t="s">
        <v>70</v>
      </c>
      <c r="F4" s="75" t="s">
        <v>71</v>
      </c>
      <c r="G4" s="75" t="s">
        <v>311</v>
      </c>
      <c r="H4" s="87"/>
    </row>
    <row r="5" ht="24.4" customHeight="1" spans="1:8">
      <c r="A5" s="76"/>
      <c r="B5" s="93" t="s">
        <v>95</v>
      </c>
      <c r="C5" s="93" t="s">
        <v>96</v>
      </c>
      <c r="D5" s="93" t="s">
        <v>97</v>
      </c>
      <c r="E5" s="93"/>
      <c r="F5" s="93"/>
      <c r="G5" s="93"/>
      <c r="H5" s="88"/>
    </row>
    <row r="6" ht="22.8" customHeight="1" spans="1:8">
      <c r="A6" s="77"/>
      <c r="B6" s="94"/>
      <c r="C6" s="94"/>
      <c r="D6" s="94"/>
      <c r="E6" s="94">
        <v>241002</v>
      </c>
      <c r="F6" s="94" t="s">
        <v>72</v>
      </c>
      <c r="G6" s="95">
        <f>G7</f>
        <v>500940</v>
      </c>
      <c r="H6" s="89"/>
    </row>
    <row r="7" ht="22.8" customHeight="1" spans="1:8">
      <c r="A7" s="76"/>
      <c r="B7" s="96"/>
      <c r="C7" s="96"/>
      <c r="D7" s="96"/>
      <c r="E7" s="94">
        <v>241002</v>
      </c>
      <c r="F7" s="96" t="s">
        <v>73</v>
      </c>
      <c r="G7" s="95">
        <v>500940</v>
      </c>
      <c r="H7" s="87"/>
    </row>
    <row r="8" s="92" customFormat="1" ht="22.8" customHeight="1" spans="1:8">
      <c r="A8" s="76"/>
      <c r="B8" s="96">
        <v>201</v>
      </c>
      <c r="C8" s="96">
        <v>26</v>
      </c>
      <c r="D8" s="97" t="s">
        <v>99</v>
      </c>
      <c r="E8" s="98" t="s">
        <v>77</v>
      </c>
      <c r="F8" s="96" t="s">
        <v>312</v>
      </c>
      <c r="G8" s="99">
        <v>228000</v>
      </c>
      <c r="H8" s="100"/>
    </row>
    <row r="9" s="92" customFormat="1" ht="22.8" customHeight="1" spans="1:8">
      <c r="A9" s="76"/>
      <c r="B9" s="96">
        <v>201</v>
      </c>
      <c r="C9" s="96">
        <v>26</v>
      </c>
      <c r="D9" s="97" t="s">
        <v>99</v>
      </c>
      <c r="E9" s="98" t="s">
        <v>77</v>
      </c>
      <c r="F9" s="96" t="s">
        <v>313</v>
      </c>
      <c r="G9" s="99">
        <v>120240</v>
      </c>
      <c r="H9" s="88"/>
    </row>
    <row r="10" s="92" customFormat="1" ht="22.8" customHeight="1" spans="1:8">
      <c r="A10" s="76"/>
      <c r="B10" s="96">
        <v>201</v>
      </c>
      <c r="C10" s="96">
        <v>26</v>
      </c>
      <c r="D10" s="97" t="s">
        <v>100</v>
      </c>
      <c r="E10" s="98" t="s">
        <v>79</v>
      </c>
      <c r="F10" s="96" t="s">
        <v>314</v>
      </c>
      <c r="G10" s="101">
        <v>152700</v>
      </c>
      <c r="H10" s="88"/>
    </row>
    <row r="11" ht="9.75" customHeight="1" spans="1:8">
      <c r="A11" s="83"/>
      <c r="B11" s="84"/>
      <c r="C11" s="84"/>
      <c r="D11" s="84"/>
      <c r="E11" s="84"/>
      <c r="F11" s="83"/>
      <c r="G11" s="83"/>
      <c r="H11" s="9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7"/>
      <c r="B1" s="68"/>
      <c r="C1" s="69"/>
      <c r="D1" s="70"/>
      <c r="E1" s="70"/>
      <c r="F1" s="70"/>
      <c r="G1" s="70"/>
      <c r="H1" s="70"/>
      <c r="I1" s="60" t="s">
        <v>315</v>
      </c>
      <c r="J1" s="74"/>
    </row>
    <row r="2" ht="22.8" customHeight="1" spans="1:10">
      <c r="A2" s="67"/>
      <c r="B2" s="71" t="s">
        <v>316</v>
      </c>
      <c r="C2" s="71"/>
      <c r="D2" s="71"/>
      <c r="E2" s="71"/>
      <c r="F2" s="71"/>
      <c r="G2" s="71"/>
      <c r="H2" s="71"/>
      <c r="I2" s="71"/>
      <c r="J2" s="74" t="s">
        <v>3</v>
      </c>
    </row>
    <row r="3" ht="19.55" customHeight="1" spans="1:10">
      <c r="A3" s="72"/>
      <c r="B3" s="73" t="s">
        <v>5</v>
      </c>
      <c r="C3" s="73"/>
      <c r="D3" s="85"/>
      <c r="E3" s="85"/>
      <c r="F3" s="85"/>
      <c r="G3" s="85"/>
      <c r="H3" s="85"/>
      <c r="I3" s="85" t="s">
        <v>6</v>
      </c>
      <c r="J3" s="86"/>
    </row>
    <row r="4" ht="24.4" customHeight="1" spans="1:10">
      <c r="A4" s="74"/>
      <c r="B4" s="75" t="s">
        <v>317</v>
      </c>
      <c r="C4" s="75" t="s">
        <v>71</v>
      </c>
      <c r="D4" s="75" t="s">
        <v>318</v>
      </c>
      <c r="E4" s="75"/>
      <c r="F4" s="75"/>
      <c r="G4" s="75"/>
      <c r="H4" s="75"/>
      <c r="I4" s="75"/>
      <c r="J4" s="87"/>
    </row>
    <row r="5" ht="24.4" customHeight="1" spans="1:10">
      <c r="A5" s="76"/>
      <c r="B5" s="75"/>
      <c r="C5" s="75"/>
      <c r="D5" s="75" t="s">
        <v>59</v>
      </c>
      <c r="E5" s="91" t="s">
        <v>206</v>
      </c>
      <c r="F5" s="75" t="s">
        <v>319</v>
      </c>
      <c r="G5" s="75"/>
      <c r="H5" s="75"/>
      <c r="I5" s="75" t="s">
        <v>211</v>
      </c>
      <c r="J5" s="87"/>
    </row>
    <row r="6" ht="24.4" customHeight="1" spans="1:10">
      <c r="A6" s="76"/>
      <c r="B6" s="75"/>
      <c r="C6" s="75"/>
      <c r="D6" s="75"/>
      <c r="E6" s="91"/>
      <c r="F6" s="75" t="s">
        <v>154</v>
      </c>
      <c r="G6" s="75" t="s">
        <v>320</v>
      </c>
      <c r="H6" s="75" t="s">
        <v>321</v>
      </c>
      <c r="I6" s="75"/>
      <c r="J6" s="88"/>
    </row>
    <row r="7" ht="22.8" customHeight="1" spans="1:10">
      <c r="A7" s="77"/>
      <c r="B7" s="78">
        <v>241002</v>
      </c>
      <c r="C7" s="78" t="s">
        <v>72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89"/>
    </row>
    <row r="8" ht="22.8" customHeight="1" spans="1:10">
      <c r="A8" s="76"/>
      <c r="B8" s="78">
        <v>241002</v>
      </c>
      <c r="C8" s="80" t="s">
        <v>73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7"/>
    </row>
    <row r="9" ht="22.8" customHeight="1" spans="1:10">
      <c r="A9" s="76"/>
      <c r="B9" s="80"/>
      <c r="C9" s="80" t="s">
        <v>124</v>
      </c>
      <c r="D9" s="82"/>
      <c r="E9" s="82"/>
      <c r="F9" s="82"/>
      <c r="G9" s="82"/>
      <c r="H9" s="82"/>
      <c r="I9" s="82"/>
      <c r="J9" s="87"/>
    </row>
    <row r="10" ht="9.75" customHeight="1" spans="1:10">
      <c r="A10" s="83"/>
      <c r="B10" s="83"/>
      <c r="C10" s="83"/>
      <c r="D10" s="83"/>
      <c r="E10" s="83"/>
      <c r="F10" s="83"/>
      <c r="G10" s="83"/>
      <c r="H10" s="83"/>
      <c r="I10" s="83"/>
      <c r="J10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7"/>
      <c r="B1" s="68"/>
      <c r="C1" s="68"/>
      <c r="D1" s="68"/>
      <c r="E1" s="69"/>
      <c r="F1" s="69"/>
      <c r="G1" s="70"/>
      <c r="H1" s="70"/>
      <c r="I1" s="60" t="s">
        <v>322</v>
      </c>
      <c r="J1" s="74"/>
    </row>
    <row r="2" ht="22.8" customHeight="1" spans="1:10">
      <c r="A2" s="67"/>
      <c r="B2" s="71" t="s">
        <v>323</v>
      </c>
      <c r="C2" s="71"/>
      <c r="D2" s="71"/>
      <c r="E2" s="71"/>
      <c r="F2" s="71"/>
      <c r="G2" s="71"/>
      <c r="H2" s="71"/>
      <c r="I2" s="71"/>
      <c r="J2" s="74" t="s">
        <v>3</v>
      </c>
    </row>
    <row r="3" ht="19.55" customHeight="1" spans="1:10">
      <c r="A3" s="72"/>
      <c r="B3" s="73" t="s">
        <v>5</v>
      </c>
      <c r="C3" s="73"/>
      <c r="D3" s="73"/>
      <c r="E3" s="73"/>
      <c r="F3" s="73"/>
      <c r="G3" s="72"/>
      <c r="H3" s="72"/>
      <c r="I3" s="85" t="s">
        <v>6</v>
      </c>
      <c r="J3" s="86"/>
    </row>
    <row r="4" ht="24.4" customHeight="1" spans="1:10">
      <c r="A4" s="74"/>
      <c r="B4" s="75" t="s">
        <v>9</v>
      </c>
      <c r="C4" s="75"/>
      <c r="D4" s="75"/>
      <c r="E4" s="75"/>
      <c r="F4" s="75"/>
      <c r="G4" s="75" t="s">
        <v>324</v>
      </c>
      <c r="H4" s="75"/>
      <c r="I4" s="75"/>
      <c r="J4" s="87"/>
    </row>
    <row r="5" ht="24.4" customHeight="1" spans="1:10">
      <c r="A5" s="76"/>
      <c r="B5" s="75" t="s">
        <v>94</v>
      </c>
      <c r="C5" s="75"/>
      <c r="D5" s="75"/>
      <c r="E5" s="75" t="s">
        <v>70</v>
      </c>
      <c r="F5" s="75" t="s">
        <v>71</v>
      </c>
      <c r="G5" s="75" t="s">
        <v>59</v>
      </c>
      <c r="H5" s="75" t="s">
        <v>90</v>
      </c>
      <c r="I5" s="75" t="s">
        <v>91</v>
      </c>
      <c r="J5" s="87"/>
    </row>
    <row r="6" ht="24.4" customHeight="1" spans="1:10">
      <c r="A6" s="76"/>
      <c r="B6" s="75" t="s">
        <v>95</v>
      </c>
      <c r="C6" s="75" t="s">
        <v>96</v>
      </c>
      <c r="D6" s="75" t="s">
        <v>97</v>
      </c>
      <c r="E6" s="75"/>
      <c r="F6" s="75"/>
      <c r="G6" s="75"/>
      <c r="H6" s="75"/>
      <c r="I6" s="75"/>
      <c r="J6" s="88"/>
    </row>
    <row r="7" ht="22.8" customHeight="1" spans="1:10">
      <c r="A7" s="77"/>
      <c r="B7" s="78"/>
      <c r="C7" s="78"/>
      <c r="D7" s="78"/>
      <c r="E7" s="78">
        <v>241002</v>
      </c>
      <c r="F7" s="78" t="s">
        <v>72</v>
      </c>
      <c r="G7" s="79">
        <v>0</v>
      </c>
      <c r="H7" s="79">
        <v>0</v>
      </c>
      <c r="I7" s="79">
        <v>0</v>
      </c>
      <c r="J7" s="89"/>
    </row>
    <row r="8" ht="22.8" customHeight="1" spans="1:10">
      <c r="A8" s="76"/>
      <c r="B8" s="80"/>
      <c r="C8" s="80"/>
      <c r="D8" s="80"/>
      <c r="E8" s="78">
        <v>241002</v>
      </c>
      <c r="F8" s="80" t="s">
        <v>73</v>
      </c>
      <c r="G8" s="79">
        <v>0</v>
      </c>
      <c r="H8" s="79">
        <v>0</v>
      </c>
      <c r="I8" s="79">
        <v>0</v>
      </c>
      <c r="J8" s="87"/>
    </row>
    <row r="9" ht="22.8" customHeight="1" spans="1:10">
      <c r="A9" s="76"/>
      <c r="B9" s="80"/>
      <c r="C9" s="80"/>
      <c r="D9" s="80"/>
      <c r="E9" s="80"/>
      <c r="F9" s="80" t="s">
        <v>23</v>
      </c>
      <c r="G9" s="81"/>
      <c r="H9" s="81"/>
      <c r="I9" s="81"/>
      <c r="J9" s="87"/>
    </row>
    <row r="10" ht="22.8" customHeight="1" spans="1:10">
      <c r="A10" s="76"/>
      <c r="B10" s="80"/>
      <c r="C10" s="80"/>
      <c r="D10" s="80"/>
      <c r="E10" s="80"/>
      <c r="F10" s="80" t="s">
        <v>124</v>
      </c>
      <c r="G10" s="81"/>
      <c r="H10" s="82"/>
      <c r="I10" s="82"/>
      <c r="J10" s="88"/>
    </row>
    <row r="11" ht="9.75" customHeight="1" spans="1:10">
      <c r="A11" s="83"/>
      <c r="B11" s="84"/>
      <c r="C11" s="84"/>
      <c r="D11" s="84"/>
      <c r="E11" s="84"/>
      <c r="F11" s="83"/>
      <c r="G11" s="83"/>
      <c r="H11" s="83"/>
      <c r="I11" s="83"/>
      <c r="J11" s="9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7"/>
      <c r="B1" s="68"/>
      <c r="C1" s="69"/>
      <c r="D1" s="70"/>
      <c r="E1" s="70"/>
      <c r="F1" s="70"/>
      <c r="G1" s="70"/>
      <c r="H1" s="70"/>
      <c r="I1" s="60" t="s">
        <v>325</v>
      </c>
      <c r="J1" s="74"/>
    </row>
    <row r="2" ht="22.8" customHeight="1" spans="1:10">
      <c r="A2" s="67"/>
      <c r="B2" s="71" t="s">
        <v>326</v>
      </c>
      <c r="C2" s="71"/>
      <c r="D2" s="71"/>
      <c r="E2" s="71"/>
      <c r="F2" s="71"/>
      <c r="G2" s="71"/>
      <c r="H2" s="71"/>
      <c r="I2" s="71"/>
      <c r="J2" s="74" t="s">
        <v>3</v>
      </c>
    </row>
    <row r="3" ht="19.55" customHeight="1" spans="1:10">
      <c r="A3" s="72"/>
      <c r="B3" s="73" t="s">
        <v>5</v>
      </c>
      <c r="C3" s="73"/>
      <c r="D3" s="85"/>
      <c r="E3" s="85"/>
      <c r="F3" s="85"/>
      <c r="G3" s="85"/>
      <c r="H3" s="85"/>
      <c r="I3" s="85" t="s">
        <v>6</v>
      </c>
      <c r="J3" s="86"/>
    </row>
    <row r="4" ht="24.4" customHeight="1" spans="1:10">
      <c r="A4" s="74"/>
      <c r="B4" s="75" t="s">
        <v>317</v>
      </c>
      <c r="C4" s="75" t="s">
        <v>71</v>
      </c>
      <c r="D4" s="75" t="s">
        <v>318</v>
      </c>
      <c r="E4" s="75"/>
      <c r="F4" s="75"/>
      <c r="G4" s="75"/>
      <c r="H4" s="75"/>
      <c r="I4" s="75"/>
      <c r="J4" s="87"/>
    </row>
    <row r="5" ht="24.4" customHeight="1" spans="1:10">
      <c r="A5" s="76"/>
      <c r="B5" s="75"/>
      <c r="C5" s="75"/>
      <c r="D5" s="75" t="s">
        <v>59</v>
      </c>
      <c r="E5" s="91" t="s">
        <v>206</v>
      </c>
      <c r="F5" s="75" t="s">
        <v>319</v>
      </c>
      <c r="G5" s="75"/>
      <c r="H5" s="75"/>
      <c r="I5" s="75" t="s">
        <v>211</v>
      </c>
      <c r="J5" s="87"/>
    </row>
    <row r="6" ht="24.4" customHeight="1" spans="1:10">
      <c r="A6" s="76"/>
      <c r="B6" s="75"/>
      <c r="C6" s="75"/>
      <c r="D6" s="75"/>
      <c r="E6" s="91"/>
      <c r="F6" s="75" t="s">
        <v>154</v>
      </c>
      <c r="G6" s="75" t="s">
        <v>320</v>
      </c>
      <c r="H6" s="75" t="s">
        <v>321</v>
      </c>
      <c r="I6" s="75"/>
      <c r="J6" s="88"/>
    </row>
    <row r="7" ht="22.8" customHeight="1" spans="1:10">
      <c r="A7" s="77"/>
      <c r="B7" s="78">
        <v>241002</v>
      </c>
      <c r="C7" s="78" t="s">
        <v>72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89"/>
    </row>
    <row r="8" ht="22.8" customHeight="1" spans="1:10">
      <c r="A8" s="76"/>
      <c r="B8" s="78">
        <v>241002</v>
      </c>
      <c r="C8" s="80" t="s">
        <v>73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7"/>
    </row>
    <row r="9" ht="22.8" customHeight="1" spans="1:10">
      <c r="A9" s="76"/>
      <c r="B9" s="80"/>
      <c r="C9" s="80" t="s">
        <v>124</v>
      </c>
      <c r="D9" s="82"/>
      <c r="E9" s="82"/>
      <c r="F9" s="82"/>
      <c r="G9" s="82"/>
      <c r="H9" s="82"/>
      <c r="I9" s="82"/>
      <c r="J9" s="87"/>
    </row>
    <row r="10" ht="9.75" customHeight="1" spans="1:10">
      <c r="A10" s="83"/>
      <c r="B10" s="83"/>
      <c r="C10" s="83"/>
      <c r="D10" s="83"/>
      <c r="E10" s="83"/>
      <c r="F10" s="83"/>
      <c r="G10" s="83"/>
      <c r="H10" s="83"/>
      <c r="I10" s="83"/>
      <c r="J10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7"/>
      <c r="B1" s="68"/>
      <c r="C1" s="68"/>
      <c r="D1" s="68"/>
      <c r="E1" s="69"/>
      <c r="F1" s="69"/>
      <c r="G1" s="70"/>
      <c r="H1" s="70"/>
      <c r="I1" s="60" t="s">
        <v>327</v>
      </c>
      <c r="J1" s="74"/>
    </row>
    <row r="2" ht="22.8" customHeight="1" spans="1:10">
      <c r="A2" s="67"/>
      <c r="B2" s="71" t="s">
        <v>328</v>
      </c>
      <c r="C2" s="71"/>
      <c r="D2" s="71"/>
      <c r="E2" s="71"/>
      <c r="F2" s="71"/>
      <c r="G2" s="71"/>
      <c r="H2" s="71"/>
      <c r="I2" s="71"/>
      <c r="J2" s="74" t="s">
        <v>3</v>
      </c>
    </row>
    <row r="3" ht="19.55" customHeight="1" spans="1:10">
      <c r="A3" s="72"/>
      <c r="B3" s="73" t="s">
        <v>5</v>
      </c>
      <c r="C3" s="73"/>
      <c r="D3" s="73"/>
      <c r="E3" s="73"/>
      <c r="F3" s="73"/>
      <c r="G3" s="72"/>
      <c r="H3" s="72"/>
      <c r="I3" s="85" t="s">
        <v>6</v>
      </c>
      <c r="J3" s="86"/>
    </row>
    <row r="4" ht="24.4" customHeight="1" spans="1:10">
      <c r="A4" s="74"/>
      <c r="B4" s="75" t="s">
        <v>9</v>
      </c>
      <c r="C4" s="75"/>
      <c r="D4" s="75"/>
      <c r="E4" s="75"/>
      <c r="F4" s="75"/>
      <c r="G4" s="75" t="s">
        <v>329</v>
      </c>
      <c r="H4" s="75"/>
      <c r="I4" s="75"/>
      <c r="J4" s="87"/>
    </row>
    <row r="5" ht="24.4" customHeight="1" spans="1:10">
      <c r="A5" s="76"/>
      <c r="B5" s="75" t="s">
        <v>94</v>
      </c>
      <c r="C5" s="75"/>
      <c r="D5" s="75"/>
      <c r="E5" s="75" t="s">
        <v>70</v>
      </c>
      <c r="F5" s="75" t="s">
        <v>71</v>
      </c>
      <c r="G5" s="75" t="s">
        <v>59</v>
      </c>
      <c r="H5" s="75" t="s">
        <v>90</v>
      </c>
      <c r="I5" s="75" t="s">
        <v>91</v>
      </c>
      <c r="J5" s="87"/>
    </row>
    <row r="6" ht="24.4" customHeight="1" spans="1:10">
      <c r="A6" s="76"/>
      <c r="B6" s="75" t="s">
        <v>95</v>
      </c>
      <c r="C6" s="75" t="s">
        <v>96</v>
      </c>
      <c r="D6" s="75" t="s">
        <v>97</v>
      </c>
      <c r="E6" s="75"/>
      <c r="F6" s="75"/>
      <c r="G6" s="75"/>
      <c r="H6" s="75"/>
      <c r="I6" s="75"/>
      <c r="J6" s="88"/>
    </row>
    <row r="7" ht="22.8" customHeight="1" spans="1:10">
      <c r="A7" s="77"/>
      <c r="B7" s="78"/>
      <c r="C7" s="78"/>
      <c r="D7" s="78"/>
      <c r="E7" s="78">
        <v>241002</v>
      </c>
      <c r="F7" s="78" t="s">
        <v>72</v>
      </c>
      <c r="G7" s="79">
        <v>0</v>
      </c>
      <c r="H7" s="79">
        <v>0</v>
      </c>
      <c r="I7" s="79">
        <v>0</v>
      </c>
      <c r="J7" s="89"/>
    </row>
    <row r="8" ht="22.8" customHeight="1" spans="1:10">
      <c r="A8" s="76"/>
      <c r="B8" s="80"/>
      <c r="C8" s="80"/>
      <c r="D8" s="80"/>
      <c r="E8" s="78">
        <v>241002</v>
      </c>
      <c r="F8" s="80" t="s">
        <v>73</v>
      </c>
      <c r="G8" s="81">
        <v>0</v>
      </c>
      <c r="H8" s="81">
        <v>0</v>
      </c>
      <c r="I8" s="81">
        <v>0</v>
      </c>
      <c r="J8" s="87"/>
    </row>
    <row r="9" ht="22.8" customHeight="1" spans="1:10">
      <c r="A9" s="76"/>
      <c r="B9" s="80"/>
      <c r="C9" s="80"/>
      <c r="D9" s="80"/>
      <c r="E9" s="80"/>
      <c r="F9" s="80" t="s">
        <v>23</v>
      </c>
      <c r="G9" s="81"/>
      <c r="H9" s="81"/>
      <c r="I9" s="81"/>
      <c r="J9" s="87"/>
    </row>
    <row r="10" ht="22.8" customHeight="1" spans="1:10">
      <c r="A10" s="76"/>
      <c r="B10" s="80"/>
      <c r="C10" s="80"/>
      <c r="D10" s="80"/>
      <c r="E10" s="80"/>
      <c r="F10" s="80" t="s">
        <v>124</v>
      </c>
      <c r="G10" s="81"/>
      <c r="H10" s="82"/>
      <c r="I10" s="82"/>
      <c r="J10" s="88"/>
    </row>
    <row r="11" ht="9.75" customHeight="1" spans="1:10">
      <c r="A11" s="83"/>
      <c r="B11" s="84"/>
      <c r="C11" s="84"/>
      <c r="D11" s="84"/>
      <c r="E11" s="84"/>
      <c r="F11" s="83"/>
      <c r="G11" s="83"/>
      <c r="H11" s="83"/>
      <c r="I11" s="83"/>
      <c r="J11" s="9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O28" sqref="O28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26.375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36"/>
      <c r="B1" s="37"/>
      <c r="C1" s="38"/>
      <c r="D1" s="39"/>
      <c r="E1" s="39"/>
      <c r="F1" s="39"/>
      <c r="G1" s="39"/>
      <c r="H1" s="39"/>
      <c r="I1" s="39"/>
      <c r="J1" s="39"/>
      <c r="K1" s="39"/>
      <c r="L1" s="60" t="s">
        <v>330</v>
      </c>
      <c r="M1" s="61"/>
    </row>
    <row r="2" ht="22.8" customHeight="1" spans="1:13">
      <c r="A2" s="36"/>
      <c r="B2" s="40" t="s">
        <v>331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61"/>
    </row>
    <row r="3" ht="19.55" customHeight="1" spans="1:13">
      <c r="A3" s="36"/>
      <c r="B3" s="41" t="s">
        <v>5</v>
      </c>
      <c r="C3" s="41"/>
      <c r="D3" s="41"/>
      <c r="E3" s="41"/>
      <c r="F3" s="41"/>
      <c r="G3" s="41"/>
      <c r="H3" s="41"/>
      <c r="I3" s="41"/>
      <c r="J3" s="62" t="s">
        <v>6</v>
      </c>
      <c r="K3" s="62"/>
      <c r="L3" s="62"/>
      <c r="M3" s="61"/>
    </row>
    <row r="4" ht="24.4" customHeight="1" spans="1:13">
      <c r="A4" s="36"/>
      <c r="B4" s="42" t="s">
        <v>332</v>
      </c>
      <c r="C4" s="42" t="s">
        <v>333</v>
      </c>
      <c r="D4" s="42" t="s">
        <v>10</v>
      </c>
      <c r="E4" s="42" t="s">
        <v>334</v>
      </c>
      <c r="F4" s="42" t="s">
        <v>335</v>
      </c>
      <c r="G4" s="42" t="s">
        <v>336</v>
      </c>
      <c r="H4" s="42" t="s">
        <v>337</v>
      </c>
      <c r="I4" s="42" t="s">
        <v>338</v>
      </c>
      <c r="J4" s="42" t="s">
        <v>339</v>
      </c>
      <c r="K4" s="42" t="s">
        <v>340</v>
      </c>
      <c r="L4" s="42" t="s">
        <v>341</v>
      </c>
      <c r="M4" s="61"/>
    </row>
    <row r="5" ht="25" customHeight="1" spans="1:13">
      <c r="A5" s="36"/>
      <c r="B5" s="43" t="s">
        <v>73</v>
      </c>
      <c r="C5" s="43" t="s">
        <v>342</v>
      </c>
      <c r="D5" s="44">
        <v>228000</v>
      </c>
      <c r="E5" s="45" t="s">
        <v>343</v>
      </c>
      <c r="F5" s="45" t="s">
        <v>344</v>
      </c>
      <c r="G5" s="45" t="s">
        <v>345</v>
      </c>
      <c r="H5" s="45" t="s">
        <v>346</v>
      </c>
      <c r="I5" s="45" t="s">
        <v>347</v>
      </c>
      <c r="J5" s="45" t="s">
        <v>348</v>
      </c>
      <c r="K5" s="45">
        <v>20</v>
      </c>
      <c r="L5" s="45"/>
      <c r="M5" s="61"/>
    </row>
    <row r="6" ht="25" customHeight="1" spans="1:13">
      <c r="A6" s="46"/>
      <c r="B6" s="47"/>
      <c r="C6" s="47"/>
      <c r="D6" s="48"/>
      <c r="E6" s="49"/>
      <c r="F6" s="45" t="s">
        <v>349</v>
      </c>
      <c r="G6" s="45" t="s">
        <v>350</v>
      </c>
      <c r="H6" s="45" t="s">
        <v>346</v>
      </c>
      <c r="I6" s="63">
        <v>1</v>
      </c>
      <c r="J6" s="45"/>
      <c r="K6" s="45">
        <v>20</v>
      </c>
      <c r="L6" s="45"/>
      <c r="M6" s="64"/>
    </row>
    <row r="7" ht="25" customHeight="1" spans="2:12">
      <c r="B7" s="47"/>
      <c r="C7" s="47"/>
      <c r="D7" s="48"/>
      <c r="E7" s="49"/>
      <c r="F7" s="45" t="s">
        <v>351</v>
      </c>
      <c r="G7" s="45" t="s">
        <v>352</v>
      </c>
      <c r="H7" s="45" t="s">
        <v>353</v>
      </c>
      <c r="I7" s="45" t="s">
        <v>354</v>
      </c>
      <c r="J7" s="45"/>
      <c r="K7" s="45">
        <v>5</v>
      </c>
      <c r="L7" s="45"/>
    </row>
    <row r="8" ht="25" customHeight="1" spans="2:12">
      <c r="B8" s="47"/>
      <c r="C8" s="47"/>
      <c r="D8" s="48"/>
      <c r="E8" s="49"/>
      <c r="F8" s="45" t="s">
        <v>355</v>
      </c>
      <c r="G8" s="45" t="s">
        <v>356</v>
      </c>
      <c r="H8" s="45" t="s">
        <v>346</v>
      </c>
      <c r="I8" s="45" t="s">
        <v>357</v>
      </c>
      <c r="J8" s="45" t="s">
        <v>358</v>
      </c>
      <c r="K8" s="45">
        <v>10</v>
      </c>
      <c r="L8" s="45"/>
    </row>
    <row r="9" ht="33.75" spans="2:12">
      <c r="B9" s="47"/>
      <c r="C9" s="47"/>
      <c r="D9" s="48"/>
      <c r="E9" s="49" t="s">
        <v>359</v>
      </c>
      <c r="F9" s="45" t="s">
        <v>360</v>
      </c>
      <c r="G9" s="45" t="s">
        <v>361</v>
      </c>
      <c r="H9" s="45" t="s">
        <v>353</v>
      </c>
      <c r="I9" s="45" t="s">
        <v>362</v>
      </c>
      <c r="J9" s="45"/>
      <c r="K9" s="45">
        <v>10</v>
      </c>
      <c r="L9" s="45"/>
    </row>
    <row r="10" ht="25" customHeight="1" spans="2:12">
      <c r="B10" s="47"/>
      <c r="C10" s="47"/>
      <c r="D10" s="48"/>
      <c r="E10" s="49"/>
      <c r="F10" s="45" t="s">
        <v>363</v>
      </c>
      <c r="G10" s="45" t="s">
        <v>364</v>
      </c>
      <c r="H10" s="45" t="s">
        <v>353</v>
      </c>
      <c r="I10" s="45" t="s">
        <v>365</v>
      </c>
      <c r="J10" s="45"/>
      <c r="K10" s="45">
        <v>15</v>
      </c>
      <c r="L10" s="45"/>
    </row>
    <row r="11" ht="25" customHeight="1" spans="2:12">
      <c r="B11" s="50"/>
      <c r="C11" s="50"/>
      <c r="D11" s="51"/>
      <c r="E11" s="45" t="s">
        <v>366</v>
      </c>
      <c r="F11" s="45" t="s">
        <v>366</v>
      </c>
      <c r="G11" s="45" t="s">
        <v>367</v>
      </c>
      <c r="H11" s="45" t="s">
        <v>353</v>
      </c>
      <c r="I11" s="65" t="s">
        <v>368</v>
      </c>
      <c r="J11" s="45"/>
      <c r="K11" s="45">
        <v>5</v>
      </c>
      <c r="L11" s="45"/>
    </row>
    <row r="12" ht="25" customHeight="1" spans="2:12">
      <c r="B12" s="52"/>
      <c r="C12" s="52"/>
      <c r="D12" s="53"/>
      <c r="E12" s="49"/>
      <c r="F12" s="49"/>
      <c r="G12" s="45" t="s">
        <v>369</v>
      </c>
      <c r="H12" s="45" t="s">
        <v>353</v>
      </c>
      <c r="I12" s="65" t="s">
        <v>368</v>
      </c>
      <c r="J12" s="45"/>
      <c r="K12" s="45">
        <v>5</v>
      </c>
      <c r="L12" s="45"/>
    </row>
    <row r="13" ht="25" customHeight="1" spans="2:12">
      <c r="B13" s="54" t="s">
        <v>73</v>
      </c>
      <c r="C13" s="54" t="s">
        <v>313</v>
      </c>
      <c r="D13" s="55">
        <v>120240</v>
      </c>
      <c r="E13" s="45" t="s">
        <v>343</v>
      </c>
      <c r="F13" s="56" t="s">
        <v>344</v>
      </c>
      <c r="G13" s="56" t="s">
        <v>370</v>
      </c>
      <c r="H13" s="56" t="s">
        <v>346</v>
      </c>
      <c r="I13" s="56" t="s">
        <v>371</v>
      </c>
      <c r="J13" s="56" t="s">
        <v>372</v>
      </c>
      <c r="K13" s="45">
        <v>20</v>
      </c>
      <c r="L13" s="45"/>
    </row>
    <row r="14" ht="25" customHeight="1" spans="2:12">
      <c r="B14" s="54"/>
      <c r="C14" s="54"/>
      <c r="D14" s="55"/>
      <c r="E14" s="49"/>
      <c r="F14" s="56"/>
      <c r="G14" s="56" t="s">
        <v>373</v>
      </c>
      <c r="H14" s="56" t="s">
        <v>346</v>
      </c>
      <c r="I14" s="56" t="s">
        <v>374</v>
      </c>
      <c r="J14" s="56" t="s">
        <v>375</v>
      </c>
      <c r="K14" s="45">
        <v>5</v>
      </c>
      <c r="L14" s="45"/>
    </row>
    <row r="15" ht="25" customHeight="1" spans="2:12">
      <c r="B15" s="54"/>
      <c r="C15" s="54"/>
      <c r="D15" s="55"/>
      <c r="E15" s="49"/>
      <c r="F15" s="56" t="s">
        <v>349</v>
      </c>
      <c r="G15" s="56" t="s">
        <v>376</v>
      </c>
      <c r="H15" s="56" t="s">
        <v>346</v>
      </c>
      <c r="I15" s="66">
        <v>1</v>
      </c>
      <c r="J15" s="56"/>
      <c r="K15" s="45">
        <v>20</v>
      </c>
      <c r="L15" s="45"/>
    </row>
    <row r="16" ht="25" customHeight="1" spans="2:12">
      <c r="B16" s="54"/>
      <c r="C16" s="54"/>
      <c r="D16" s="55"/>
      <c r="E16" s="57"/>
      <c r="F16" s="56" t="s">
        <v>351</v>
      </c>
      <c r="G16" s="56" t="s">
        <v>352</v>
      </c>
      <c r="H16" s="56" t="s">
        <v>353</v>
      </c>
      <c r="I16" s="56" t="s">
        <v>354</v>
      </c>
      <c r="J16" s="56"/>
      <c r="K16" s="45">
        <v>10</v>
      </c>
      <c r="L16" s="45"/>
    </row>
    <row r="17" ht="25" customHeight="1" spans="2:12">
      <c r="B17" s="54"/>
      <c r="C17" s="54"/>
      <c r="D17" s="55"/>
      <c r="E17" s="58"/>
      <c r="F17" s="56" t="s">
        <v>360</v>
      </c>
      <c r="G17" s="56" t="s">
        <v>361</v>
      </c>
      <c r="H17" s="56" t="s">
        <v>353</v>
      </c>
      <c r="I17" s="56" t="s">
        <v>377</v>
      </c>
      <c r="J17" s="56"/>
      <c r="K17" s="45">
        <v>15</v>
      </c>
      <c r="L17" s="45"/>
    </row>
    <row r="18" ht="57" customHeight="1" spans="2:12">
      <c r="B18" s="54"/>
      <c r="C18" s="54"/>
      <c r="D18" s="55"/>
      <c r="E18" s="56" t="s">
        <v>359</v>
      </c>
      <c r="F18" s="56" t="s">
        <v>363</v>
      </c>
      <c r="G18" s="56" t="s">
        <v>378</v>
      </c>
      <c r="H18" s="56" t="s">
        <v>353</v>
      </c>
      <c r="I18" s="56" t="s">
        <v>379</v>
      </c>
      <c r="J18" s="56"/>
      <c r="K18" s="45">
        <v>10</v>
      </c>
      <c r="L18" s="45"/>
    </row>
    <row r="19" ht="25" customHeight="1" spans="2:12">
      <c r="B19" s="54"/>
      <c r="C19" s="54"/>
      <c r="D19" s="55"/>
      <c r="E19" s="56" t="s">
        <v>366</v>
      </c>
      <c r="F19" s="56" t="s">
        <v>366</v>
      </c>
      <c r="G19" s="56" t="s">
        <v>367</v>
      </c>
      <c r="H19" s="56" t="s">
        <v>353</v>
      </c>
      <c r="I19" s="66">
        <v>1</v>
      </c>
      <c r="J19" s="56"/>
      <c r="K19" s="56">
        <v>5</v>
      </c>
      <c r="L19" s="56"/>
    </row>
    <row r="20" ht="25" customHeight="1" spans="2:12">
      <c r="B20" s="54"/>
      <c r="C20" s="54"/>
      <c r="D20" s="55"/>
      <c r="E20" s="56"/>
      <c r="F20" s="56"/>
      <c r="G20" s="56" t="s">
        <v>369</v>
      </c>
      <c r="H20" s="56" t="s">
        <v>353</v>
      </c>
      <c r="I20" s="66">
        <v>1</v>
      </c>
      <c r="J20" s="56"/>
      <c r="K20" s="56">
        <v>5</v>
      </c>
      <c r="L20" s="56"/>
    </row>
    <row r="21" ht="35" customHeight="1" spans="2:12">
      <c r="B21" s="59" t="s">
        <v>73</v>
      </c>
      <c r="C21" s="54" t="s">
        <v>314</v>
      </c>
      <c r="D21" s="44">
        <v>152700</v>
      </c>
      <c r="E21" s="56" t="s">
        <v>343</v>
      </c>
      <c r="F21" s="56" t="s">
        <v>344</v>
      </c>
      <c r="G21" s="56" t="s">
        <v>380</v>
      </c>
      <c r="H21" s="56" t="s">
        <v>346</v>
      </c>
      <c r="I21" s="56" t="s">
        <v>381</v>
      </c>
      <c r="J21" s="56" t="s">
        <v>382</v>
      </c>
      <c r="K21" s="56">
        <v>20</v>
      </c>
      <c r="L21" s="56"/>
    </row>
    <row r="22" ht="35" customHeight="1" spans="2:12">
      <c r="B22" s="59"/>
      <c r="C22" s="54"/>
      <c r="D22" s="51"/>
      <c r="E22" s="56"/>
      <c r="F22" s="56" t="s">
        <v>349</v>
      </c>
      <c r="G22" s="56" t="s">
        <v>383</v>
      </c>
      <c r="H22" s="56" t="s">
        <v>353</v>
      </c>
      <c r="I22" s="56" t="s">
        <v>384</v>
      </c>
      <c r="J22" s="56"/>
      <c r="K22" s="56">
        <v>5</v>
      </c>
      <c r="L22" s="56"/>
    </row>
    <row r="23" ht="45" customHeight="1" spans="2:12">
      <c r="B23" s="59"/>
      <c r="C23" s="54"/>
      <c r="D23" s="51"/>
      <c r="E23" s="56"/>
      <c r="F23" s="56"/>
      <c r="G23" s="56" t="s">
        <v>385</v>
      </c>
      <c r="H23" s="56" t="s">
        <v>353</v>
      </c>
      <c r="I23" s="66" t="s">
        <v>386</v>
      </c>
      <c r="J23" s="56"/>
      <c r="K23" s="56">
        <v>5</v>
      </c>
      <c r="L23" s="56"/>
    </row>
    <row r="24" ht="50" customHeight="1" spans="2:12">
      <c r="B24" s="59"/>
      <c r="C24" s="54"/>
      <c r="D24" s="51"/>
      <c r="E24" s="56"/>
      <c r="F24" s="56"/>
      <c r="G24" s="56" t="s">
        <v>387</v>
      </c>
      <c r="H24" s="56" t="s">
        <v>353</v>
      </c>
      <c r="I24" s="66" t="s">
        <v>388</v>
      </c>
      <c r="J24" s="56"/>
      <c r="K24" s="56">
        <v>5</v>
      </c>
      <c r="L24" s="56"/>
    </row>
    <row r="25" ht="25" customHeight="1" spans="2:12">
      <c r="B25" s="59"/>
      <c r="C25" s="54"/>
      <c r="D25" s="51"/>
      <c r="E25" s="56"/>
      <c r="F25" s="56"/>
      <c r="G25" s="56" t="s">
        <v>389</v>
      </c>
      <c r="H25" s="56" t="s">
        <v>353</v>
      </c>
      <c r="I25" s="66" t="s">
        <v>390</v>
      </c>
      <c r="J25" s="56"/>
      <c r="K25" s="56">
        <v>5</v>
      </c>
      <c r="L25" s="56"/>
    </row>
    <row r="26" ht="25" customHeight="1" spans="2:12">
      <c r="B26" s="59"/>
      <c r="C26" s="54"/>
      <c r="D26" s="51"/>
      <c r="E26" s="56"/>
      <c r="F26" s="56" t="s">
        <v>351</v>
      </c>
      <c r="G26" s="56" t="s">
        <v>352</v>
      </c>
      <c r="H26" s="56" t="s">
        <v>353</v>
      </c>
      <c r="I26" s="56" t="s">
        <v>354</v>
      </c>
      <c r="J26" s="56"/>
      <c r="K26" s="56">
        <v>10</v>
      </c>
      <c r="L26" s="56"/>
    </row>
    <row r="27" ht="25" customHeight="1" spans="2:12">
      <c r="B27" s="59"/>
      <c r="C27" s="54"/>
      <c r="D27" s="51"/>
      <c r="E27" s="56"/>
      <c r="F27" s="56" t="s">
        <v>355</v>
      </c>
      <c r="G27" s="56" t="s">
        <v>391</v>
      </c>
      <c r="H27" s="56" t="s">
        <v>346</v>
      </c>
      <c r="I27" s="56" t="s">
        <v>392</v>
      </c>
      <c r="J27" s="56" t="s">
        <v>393</v>
      </c>
      <c r="K27" s="56">
        <v>15</v>
      </c>
      <c r="L27" s="56"/>
    </row>
    <row r="28" ht="60" customHeight="1" spans="2:12">
      <c r="B28" s="59"/>
      <c r="C28" s="54"/>
      <c r="D28" s="51"/>
      <c r="E28" s="56" t="s">
        <v>359</v>
      </c>
      <c r="F28" s="56" t="s">
        <v>360</v>
      </c>
      <c r="G28" s="56" t="s">
        <v>361</v>
      </c>
      <c r="H28" s="56" t="s">
        <v>353</v>
      </c>
      <c r="I28" s="56" t="s">
        <v>394</v>
      </c>
      <c r="J28" s="56"/>
      <c r="K28" s="56">
        <v>10</v>
      </c>
      <c r="L28" s="56"/>
    </row>
    <row r="29" ht="60" customHeight="1" spans="2:12">
      <c r="B29" s="59"/>
      <c r="C29" s="54"/>
      <c r="D29" s="51"/>
      <c r="E29" s="56"/>
      <c r="F29" s="56" t="s">
        <v>363</v>
      </c>
      <c r="G29" s="56" t="s">
        <v>395</v>
      </c>
      <c r="H29" s="56" t="s">
        <v>353</v>
      </c>
      <c r="I29" s="56" t="s">
        <v>396</v>
      </c>
      <c r="J29" s="56"/>
      <c r="K29" s="56">
        <v>10</v>
      </c>
      <c r="L29" s="56"/>
    </row>
    <row r="30" ht="25" customHeight="1" spans="2:12">
      <c r="B30" s="59"/>
      <c r="C30" s="54"/>
      <c r="D30" s="53"/>
      <c r="E30" s="58" t="s">
        <v>366</v>
      </c>
      <c r="F30" s="58" t="s">
        <v>366</v>
      </c>
      <c r="G30" s="56" t="s">
        <v>397</v>
      </c>
      <c r="H30" s="56" t="s">
        <v>353</v>
      </c>
      <c r="I30" s="66">
        <v>1</v>
      </c>
      <c r="J30" s="56"/>
      <c r="K30" s="56">
        <v>5</v>
      </c>
      <c r="L30" s="56"/>
    </row>
  </sheetData>
  <mergeCells count="23">
    <mergeCell ref="B2:L2"/>
    <mergeCell ref="B3:D3"/>
    <mergeCell ref="J3:L3"/>
    <mergeCell ref="B5:B12"/>
    <mergeCell ref="B13:B20"/>
    <mergeCell ref="B21:B30"/>
    <mergeCell ref="C5:C12"/>
    <mergeCell ref="C13:C20"/>
    <mergeCell ref="C21:C30"/>
    <mergeCell ref="D5:D12"/>
    <mergeCell ref="D13:D20"/>
    <mergeCell ref="D21:D30"/>
    <mergeCell ref="E5:E8"/>
    <mergeCell ref="E9:E10"/>
    <mergeCell ref="E11:E12"/>
    <mergeCell ref="E13:E16"/>
    <mergeCell ref="E19:E20"/>
    <mergeCell ref="E21:E27"/>
    <mergeCell ref="E28:E29"/>
    <mergeCell ref="F11:F12"/>
    <mergeCell ref="F13:F14"/>
    <mergeCell ref="F19:F20"/>
    <mergeCell ref="F22:F25"/>
  </mergeCells>
  <pageMargins left="0.75" right="0.75" top="0.270000010728836" bottom="0.270000010728836" header="0" footer="0"/>
  <pageSetup paperSize="9" scale="8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1" topLeftCell="A2" activePane="bottomLeft" state="frozen"/>
      <selection/>
      <selection pane="bottomLeft" activeCell="E5" sqref="E5:I5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398</v>
      </c>
      <c r="H1" s="4"/>
      <c r="I1" s="4"/>
    </row>
    <row r="2" ht="51.75" customHeight="1" spans="2:9">
      <c r="B2" s="5" t="s">
        <v>399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400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401</v>
      </c>
      <c r="C5" s="8"/>
      <c r="D5" s="8"/>
      <c r="E5" s="8" t="s">
        <v>73</v>
      </c>
      <c r="F5" s="8"/>
      <c r="G5" s="8"/>
      <c r="H5" s="8"/>
      <c r="I5" s="8"/>
    </row>
    <row r="6" ht="32.55" customHeight="1" spans="2:9">
      <c r="B6" s="8" t="s">
        <v>402</v>
      </c>
      <c r="C6" s="9" t="s">
        <v>403</v>
      </c>
      <c r="D6" s="10"/>
      <c r="E6" s="11" t="s">
        <v>404</v>
      </c>
      <c r="F6" s="12"/>
      <c r="G6" s="12"/>
      <c r="H6" s="12"/>
      <c r="I6" s="34"/>
    </row>
    <row r="7" ht="84" customHeight="1" spans="2:9">
      <c r="B7" s="8"/>
      <c r="C7" s="13"/>
      <c r="D7" s="14"/>
      <c r="E7" s="15"/>
      <c r="F7" s="16"/>
      <c r="G7" s="16"/>
      <c r="H7" s="16"/>
      <c r="I7" s="35"/>
    </row>
    <row r="8" ht="32.55" customHeight="1" spans="2:9">
      <c r="B8" s="8"/>
      <c r="C8" s="8" t="s">
        <v>405</v>
      </c>
      <c r="D8" s="8"/>
      <c r="E8" s="8"/>
      <c r="F8" s="8"/>
      <c r="G8" s="8" t="s">
        <v>406</v>
      </c>
      <c r="H8" s="8" t="s">
        <v>407</v>
      </c>
      <c r="I8" s="8" t="s">
        <v>408</v>
      </c>
    </row>
    <row r="9" ht="32.55" customHeight="1" spans="2:9">
      <c r="B9" s="8"/>
      <c r="C9" s="8"/>
      <c r="D9" s="8"/>
      <c r="E9" s="8"/>
      <c r="F9" s="8"/>
      <c r="G9" s="17">
        <v>1852221.32</v>
      </c>
      <c r="H9" s="17">
        <v>1852221.32</v>
      </c>
      <c r="I9" s="17">
        <v>0</v>
      </c>
    </row>
    <row r="10" ht="65.55" customHeight="1" spans="2:9">
      <c r="B10" s="8" t="s">
        <v>409</v>
      </c>
      <c r="C10" s="18" t="s">
        <v>410</v>
      </c>
      <c r="D10" s="18"/>
      <c r="E10" s="18"/>
      <c r="F10" s="18"/>
      <c r="G10" s="18"/>
      <c r="H10" s="18"/>
      <c r="I10" s="18"/>
    </row>
    <row r="11" ht="32.55" customHeight="1" spans="2:9">
      <c r="B11" s="19" t="s">
        <v>411</v>
      </c>
      <c r="C11" s="19" t="s">
        <v>334</v>
      </c>
      <c r="D11" s="10" t="s">
        <v>335</v>
      </c>
      <c r="E11" s="20"/>
      <c r="F11" s="20" t="s">
        <v>336</v>
      </c>
      <c r="G11" s="20"/>
      <c r="H11" s="20" t="s">
        <v>412</v>
      </c>
      <c r="I11" s="20"/>
    </row>
    <row r="12" ht="32.55" customHeight="1" spans="2:9">
      <c r="B12" s="19"/>
      <c r="C12" s="21" t="s">
        <v>343</v>
      </c>
      <c r="D12" s="22" t="s">
        <v>344</v>
      </c>
      <c r="E12" s="23"/>
      <c r="F12" s="19" t="s">
        <v>413</v>
      </c>
      <c r="G12" s="19"/>
      <c r="H12" s="19" t="s">
        <v>414</v>
      </c>
      <c r="I12" s="19"/>
    </row>
    <row r="13" ht="16.35" customHeight="1" spans="2:9">
      <c r="B13" s="19"/>
      <c r="C13" s="24"/>
      <c r="D13" s="25"/>
      <c r="E13" s="26"/>
      <c r="F13" s="19" t="s">
        <v>415</v>
      </c>
      <c r="G13" s="19"/>
      <c r="H13" s="19" t="s">
        <v>347</v>
      </c>
      <c r="I13" s="19"/>
    </row>
    <row r="14" ht="31" customHeight="1" spans="2:9">
      <c r="B14" s="19"/>
      <c r="C14" s="24"/>
      <c r="D14" s="25"/>
      <c r="E14" s="26"/>
      <c r="F14" s="19" t="s">
        <v>416</v>
      </c>
      <c r="G14" s="19"/>
      <c r="H14" s="19" t="s">
        <v>417</v>
      </c>
      <c r="I14" s="19"/>
    </row>
    <row r="15" ht="16.35" customHeight="1" spans="2:9">
      <c r="B15" s="19"/>
      <c r="C15" s="24"/>
      <c r="D15" s="25"/>
      <c r="E15" s="26"/>
      <c r="F15" s="19" t="s">
        <v>373</v>
      </c>
      <c r="G15" s="19"/>
      <c r="H15" s="19" t="s">
        <v>374</v>
      </c>
      <c r="I15" s="19"/>
    </row>
    <row r="16" ht="16.35" customHeight="1" spans="2:9">
      <c r="B16" s="19"/>
      <c r="C16" s="24"/>
      <c r="D16" s="25"/>
      <c r="E16" s="26"/>
      <c r="F16" s="19" t="s">
        <v>418</v>
      </c>
      <c r="G16" s="19"/>
      <c r="H16" s="19" t="s">
        <v>419</v>
      </c>
      <c r="I16" s="19"/>
    </row>
    <row r="17" ht="16.35" customHeight="1" spans="2:9">
      <c r="B17" s="19"/>
      <c r="C17" s="24"/>
      <c r="D17" s="27"/>
      <c r="E17" s="28"/>
      <c r="F17" s="29" t="s">
        <v>420</v>
      </c>
      <c r="G17" s="30"/>
      <c r="H17" s="29" t="s">
        <v>381</v>
      </c>
      <c r="I17" s="30"/>
    </row>
    <row r="18" ht="16.35" customHeight="1" spans="2:9">
      <c r="B18" s="19"/>
      <c r="C18" s="24"/>
      <c r="D18" s="19" t="s">
        <v>351</v>
      </c>
      <c r="E18" s="19"/>
      <c r="F18" s="19" t="s">
        <v>352</v>
      </c>
      <c r="G18" s="19"/>
      <c r="H18" s="19" t="s">
        <v>421</v>
      </c>
      <c r="I18" s="19"/>
    </row>
    <row r="19" ht="16.35" customHeight="1" spans="2:9">
      <c r="B19" s="19"/>
      <c r="C19" s="31"/>
      <c r="D19" s="19" t="s">
        <v>355</v>
      </c>
      <c r="E19" s="19"/>
      <c r="F19" s="19" t="s">
        <v>422</v>
      </c>
      <c r="G19" s="19"/>
      <c r="H19" s="19" t="s">
        <v>357</v>
      </c>
      <c r="I19" s="19"/>
    </row>
    <row r="20" ht="63" customHeight="1" spans="2:9">
      <c r="B20" s="19"/>
      <c r="C20" s="21" t="s">
        <v>359</v>
      </c>
      <c r="D20" s="19" t="s">
        <v>360</v>
      </c>
      <c r="E20" s="19"/>
      <c r="F20" s="19" t="s">
        <v>361</v>
      </c>
      <c r="G20" s="19"/>
      <c r="H20" s="19" t="s">
        <v>423</v>
      </c>
      <c r="I20" s="19"/>
    </row>
    <row r="21" ht="16.35" customHeight="1" spans="2:9">
      <c r="B21" s="19"/>
      <c r="C21" s="31"/>
      <c r="D21" s="19" t="s">
        <v>363</v>
      </c>
      <c r="E21" s="19"/>
      <c r="F21" s="19" t="s">
        <v>364</v>
      </c>
      <c r="G21" s="19"/>
      <c r="H21" s="19" t="s">
        <v>365</v>
      </c>
      <c r="I21" s="19"/>
    </row>
    <row r="22" ht="16.35" customHeight="1" spans="2:9">
      <c r="B22" s="19"/>
      <c r="C22" s="32" t="s">
        <v>366</v>
      </c>
      <c r="D22" s="19" t="s">
        <v>366</v>
      </c>
      <c r="E22" s="19"/>
      <c r="F22" s="19" t="s">
        <v>367</v>
      </c>
      <c r="G22" s="19"/>
      <c r="H22" s="33" t="s">
        <v>368</v>
      </c>
      <c r="I22" s="33"/>
    </row>
    <row r="23" spans="2:9">
      <c r="B23" s="19"/>
      <c r="C23" s="32"/>
      <c r="D23" s="19"/>
      <c r="E23" s="19"/>
      <c r="F23" s="19" t="s">
        <v>369</v>
      </c>
      <c r="G23" s="19"/>
      <c r="H23" s="33" t="s">
        <v>368</v>
      </c>
      <c r="I23" s="33"/>
    </row>
  </sheetData>
  <mergeCells count="49">
    <mergeCell ref="B1:E1"/>
    <mergeCell ref="G1:I1"/>
    <mergeCell ref="B2:I2"/>
    <mergeCell ref="B3:I3"/>
    <mergeCell ref="B4:I4"/>
    <mergeCell ref="B5:D5"/>
    <mergeCell ref="E5:I5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F22:G22"/>
    <mergeCell ref="H22:I22"/>
    <mergeCell ref="F23:G23"/>
    <mergeCell ref="H23:I23"/>
    <mergeCell ref="B6:B9"/>
    <mergeCell ref="B11:B23"/>
    <mergeCell ref="C12:C19"/>
    <mergeCell ref="C20:C21"/>
    <mergeCell ref="C22:C23"/>
    <mergeCell ref="C8:F9"/>
    <mergeCell ref="E6:I7"/>
    <mergeCell ref="C6:D7"/>
    <mergeCell ref="D22:E23"/>
    <mergeCell ref="D12:E17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2022-01-23T13:43:30Z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CC235963F1574042BD167525F307EDE3</vt:lpwstr>
  </property>
</Properties>
</file>