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-1" sheetId="16" r:id="rId15"/>
    <sheet name="7" sheetId="15" r:id="rId16"/>
  </sheets>
  <calcPr calcId="144525" iterate="1" iterateCount="100" iterateDelta="0.001"/>
</workbook>
</file>

<file path=xl/sharedStrings.xml><?xml version="1.0" encoding="utf-8"?>
<sst xmlns="http://schemas.openxmlformats.org/spreadsheetml/2006/main" count="751" uniqueCount="360">
  <si>
    <t>"475"-自贡市贡井区自然资源局</t>
  </si>
  <si>
    <t>2022年部门预算</t>
  </si>
  <si>
    <t>2022年1月  日</t>
  </si>
  <si>
    <t xml:space="preserve">
表1</t>
  </si>
  <si>
    <t xml:space="preserve"> </t>
  </si>
  <si>
    <t>部门收支总表</t>
  </si>
  <si>
    <t>部门：自贡市贡井区自然资源局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</si>
  <si>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</si>
  <si>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</si>
  <si>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</si>
  <si>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</si>
  <si>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</si>
  <si>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</si>
  <si>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</si>
  <si>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</si>
  <si>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</si>
  <si>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</si>
  <si>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</si>
  <si>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</si>
  <si>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</si>
  <si>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</si>
  <si>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</si>
  <si>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</si>
  <si>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</si>
  <si>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</si>
  <si>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</si>
  <si>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</si>
  <si>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</si>
  <si>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</si>
  <si>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</si>
  <si>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</si>
  <si>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</si>
  <si>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</si>
  <si>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</si>
  <si>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</si>
  <si>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</si>
  <si>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</si>
  <si>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</si>
  <si>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</si>
  <si>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</si>
  <si>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</si>
  <si>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</si>
  <si>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</si>
  <si>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</si>
  <si>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</si>
  <si>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</si>
  <si>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</si>
  <si>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</si>
  <si>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</si>
  <si>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</si>
  <si>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</si>
  <si>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</si>
  <si>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</si>
  <si>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</si>
  <si>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</si>
  <si>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</si>
  <si>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</si>
  <si>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</si>
  <si>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</si>
  <si>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</si>
  <si>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</si>
  <si>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</si>
  <si>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</si>
  <si>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</si>
  <si>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</si>
  <si>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</si>
  <si>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</si>
  <si>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</si>
  <si>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</si>
  <si>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</si>
  <si>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</si>
  <si>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</si>
  <si>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</si>
  <si>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</si>
  <si>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自贡市贡井区自然资源局</t>
  </si>
  <si>
    <t xml:space="preserve">  机关事业单位基本养老保险缴费支出</t>
  </si>
  <si>
    <t xml:space="preserve">  其他行政事业单位养老支出</t>
  </si>
  <si>
    <t xml:space="preserve">  行政单位医疗</t>
  </si>
  <si>
    <t>行政运行</t>
  </si>
  <si>
    <t xml:space="preserve"> 地质矿产资源与环境调查</t>
  </si>
  <si>
    <t xml:space="preserve">  住房公积金</t>
  </si>
  <si>
    <t xml:space="preserve">  地质灾害防治</t>
  </si>
  <si>
    <t>自贡市贡井区国土资源管理所</t>
  </si>
  <si>
    <t xml:space="preserve">  事业单位医疗</t>
  </si>
  <si>
    <t xml:space="preserve">  事业运行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</si>
  <si>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</si>
  <si>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</si>
  <si>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</si>
  <si>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</si>
  <si>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</si>
  <si>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</si>
  <si>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</si>
  <si>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</si>
  <si>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</si>
  <si>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</si>
  <si>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</si>
  <si>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99</t>
  </si>
  <si>
    <t>11</t>
  </si>
  <si>
    <t>01</t>
  </si>
  <si>
    <t>13</t>
  </si>
  <si>
    <t>02</t>
  </si>
  <si>
    <t>06</t>
  </si>
  <si>
    <t>50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</si>
  <si>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</si>
  <si>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</si>
  <si>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</si>
  <si>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</si>
  <si>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</si>
  <si>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</si>
  <si>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</si>
  <si>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</si>
  <si>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</si>
  <si>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</si>
  <si>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</si>
  <si>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</si>
  <si>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</si>
  <si>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</si>
  <si>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</si>
  <si>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</si>
  <si>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</si>
  <si>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</si>
  <si>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</si>
  <si>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</si>
  <si>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</si>
  <si>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</si>
  <si>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</si>
  <si>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</si>
  <si>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</si>
  <si>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</si>
  <si>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</si>
  <si>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</si>
  <si>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</si>
  <si>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</si>
  <si>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</si>
  <si>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</si>
  <si>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</si>
  <si>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</si>
  <si>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</si>
  <si>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</si>
  <si>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</si>
  <si>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</si>
  <si>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</si>
  <si>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</si>
  <si>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</si>
  <si>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</si>
  <si>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</si>
  <si>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</si>
  <si>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区级当年财政拨款安排</t>
  </si>
  <si>
    <t>中省市提前通知专项转移支付等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</si>
  <si>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</si>
  <si>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</si>
  <si>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</si>
  <si>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</si>
  <si>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</si>
  <si>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</si>
  <si>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0505</t>
  </si>
  <si>
    <t>0599</t>
  </si>
  <si>
    <t>1101</t>
  </si>
  <si>
    <t>0101</t>
  </si>
  <si>
    <t>0113</t>
  </si>
  <si>
    <t>0201</t>
  </si>
  <si>
    <t>0601</t>
  </si>
  <si>
    <t>1102</t>
  </si>
  <si>
    <t>0150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</si>
  <si>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</si>
  <si>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</si>
  <si>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</si>
  <si>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</si>
  <si>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</si>
  <si>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</si>
  <si>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</si>
  <si>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</si>
  <si>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</si>
  <si>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</si>
  <si>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</si>
  <si>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</si>
  <si>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</si>
  <si>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</si>
  <si>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</si>
  <si>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</si>
  <si>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</si>
  <si>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</si>
  <si>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</si>
  <si>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</si>
  <si>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</si>
  <si>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</si>
  <si>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</si>
  <si>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</si>
  <si>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</si>
  <si>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</si>
  <si>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</si>
  <si>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</si>
  <si>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</si>
  <si>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</si>
  <si>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</si>
  <si>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</si>
  <si>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</si>
  <si>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</si>
  <si>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</si>
  <si>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</si>
  <si>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</si>
  <si>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</si>
  <si>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</si>
  <si>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</si>
  <si>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</si>
  <si>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</si>
  <si>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</si>
  <si>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</si>
  <si>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</si>
  <si>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</si>
  <si>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</si>
  <si>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</si>
  <si>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</si>
  <si>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</si>
  <si>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</si>
  <si>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</si>
  <si>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</si>
  <si>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</si>
  <si>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</si>
  <si>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</si>
  <si>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</si>
  <si>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</si>
  <si>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</si>
  <si>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</si>
  <si>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</si>
  <si>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</si>
  <si>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</si>
  <si>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</si>
  <si>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</si>
  <si>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</si>
  <si>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</si>
  <si>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</si>
  <si>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</si>
  <si>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</si>
  <si>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</si>
  <si>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</si>
  <si>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</si>
  <si>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</si>
  <si>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</si>
  <si>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</si>
  <si>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</si>
  <si>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</si>
  <si>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</si>
  <si>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</si>
  <si>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</si>
  <si>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</si>
  <si>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</si>
  <si>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</si>
  <si>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</si>
  <si>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</si>
  <si>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</si>
  <si>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</si>
  <si>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</si>
  <si>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</si>
  <si>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</si>
  <si>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</si>
  <si>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</si>
  <si>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</si>
  <si>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</si>
  <si>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</si>
  <si>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</si>
  <si>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</si>
  <si>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</si>
  <si>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</si>
  <si>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</si>
  <si>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</si>
  <si>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</si>
  <si>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</si>
  <si>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</si>
  <si>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 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</si>
  <si>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</si>
  <si>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</si>
  <si>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</si>
  <si>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</si>
  <si>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</si>
  <si>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</si>
  <si>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</si>
  <si>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</si>
  <si>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</si>
  <si>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</si>
  <si>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</si>
  <si>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</si>
  <si>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</si>
  <si>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</si>
  <si>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</si>
  <si>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</si>
  <si>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</si>
  <si>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</si>
  <si>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部门预算项目支出绩效目标申报表</t>
  </si>
  <si>
    <t>（2022年度）</t>
  </si>
  <si>
    <t>项目名称</t>
  </si>
  <si>
    <t>地质灾害驻守督导服务采购项目</t>
  </si>
  <si>
    <t>预算单位</t>
  </si>
  <si>
    <t>项目资金（万元）</t>
  </si>
  <si>
    <t>年度资金总额：</t>
  </si>
  <si>
    <t xml:space="preserve">  其中：财政拨款：</t>
  </si>
  <si>
    <t xml:space="preserve"> 其他资金</t>
  </si>
  <si>
    <t>总体目标</t>
  </si>
  <si>
    <t>年度目标</t>
  </si>
  <si>
    <t>提升地灾防治工作能力，做好我区地灾防治工作，确保人民生命财产安全。　</t>
  </si>
  <si>
    <t>绩效指标</t>
  </si>
  <si>
    <t>一级指标</t>
  </si>
  <si>
    <t>二级指标</t>
  </si>
  <si>
    <t>三级指标</t>
  </si>
  <si>
    <t>指标值</t>
  </si>
  <si>
    <t>项目完成</t>
  </si>
  <si>
    <t>数量指标</t>
  </si>
  <si>
    <t>开展地质灾害防治驻守督导工作</t>
  </si>
  <si>
    <t>1年</t>
  </si>
  <si>
    <t>质量指标</t>
  </si>
  <si>
    <t>及时提出科学合理防治建议，协助推进全区地质灾害防治工作</t>
  </si>
  <si>
    <t>时效指标</t>
  </si>
  <si>
    <t>全年提供专业地灾防治服务</t>
  </si>
  <si>
    <t>成本指标</t>
  </si>
  <si>
    <t>地质灾害防治专项资金</t>
  </si>
  <si>
    <t>项目效益</t>
  </si>
  <si>
    <t>社会效益指标</t>
  </si>
  <si>
    <t>提高全区地质灾害防治专业化水平，确保人民群众生命财产安全，减少地质灾害的发生</t>
  </si>
  <si>
    <t>满意度指标</t>
  </si>
  <si>
    <t>公众满意度</t>
  </si>
  <si>
    <t>土地矿产卫片执法监督检查项目</t>
  </si>
  <si>
    <t>对部省下发的卫片图斑进行调查核实、填报系统、整理内业。</t>
  </si>
  <si>
    <t>开展部月度卫片核实上报和省双月监测卫片核实上报工作</t>
  </si>
  <si>
    <t>4次</t>
  </si>
  <si>
    <t>项目评审合格、通过、验收合格率</t>
  </si>
  <si>
    <t>项目按期完成率</t>
  </si>
  <si>
    <t>季度卫片核实上报专项资金</t>
  </si>
  <si>
    <t>对自然资源管理的促进作用</t>
  </si>
  <si>
    <t>≥100%</t>
  </si>
  <si>
    <t>≥90%</t>
  </si>
  <si>
    <t>部门整体支出绩效目标申报表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</si>
  <si>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</si>
  <si>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</si>
  <si>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</si>
  <si>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</si>
  <si>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</si>
  <si>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</si>
  <si>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</si>
  <si>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</si>
  <si>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1.坚持规划编制引领。2.强化土地要素保障。3.落实耕地保护责任。4.优化林业资源管理。5.加大执法监察力度。6.提升防灾减灾能力。</t>
  </si>
  <si>
    <t>1.立足新发展理念，高质量编制国土空间规划；以片区为单元编制乡村国土空间规划；有序推进2021年国土变更调查工作。2.强化批而未供和闲置土地处置工作；开展闲置土地清理整治，推进项目加快建设；积极推进工业用地租赁和弹性年期出让；积极争取全域土地综合整治试点。3.增强耕地保护意识，加大建设用地审查力度；建设高标准基本农田。4.按时完成2022年生态效益补偿及森林抚育资金信息的采集、造册、兑现等工作和2022年森林督查、森林资源管理“一张图”的核查核对工作；做好我区松材线虫病2021-2022年除治工作；加强资源管理工作。5.开展卫片图斑的现场核实，做好违法案件处置,持续开展专项行动。6.开展森林防火检查督促和矿山安全生产检查及地质灾害防灾工作。</t>
  </si>
  <si>
    <t>金额合计</t>
  </si>
  <si>
    <t>年度
总体
目标</t>
  </si>
  <si>
    <t xml:space="preserve"> 强化自然资源管理职能和监督工作，做好国土规划编制，有序推进2021年国土变更调查工作；强化批而未供和闲置土地处置工作，积极争取全域土地综合整治试点；增强耕地保护意识，加大建设用地审查力度；建设高标准基本农田。完成生态效益补偿和松材线虫病2021-2022年除治工作；做好违法案件处置、森林防火检查督促和矿山安全生产检查及地质灾害防灾工作。</t>
  </si>
  <si>
    <t>年
度
绩
效
指
标</t>
  </si>
  <si>
    <t>指标值（包含数字及文字描述）</t>
  </si>
  <si>
    <t>完成指标</t>
  </si>
  <si>
    <t>完成全年自然资源工作</t>
  </si>
  <si>
    <t>达到区委区政府及上级主管部门要求</t>
  </si>
  <si>
    <t>按年度完成自然资源管理工作</t>
  </si>
  <si>
    <t>项目资金</t>
  </si>
  <si>
    <t>效益指标</t>
  </si>
  <si>
    <t>经济效益
指标</t>
  </si>
  <si>
    <t>产生自然资源各项目指标</t>
  </si>
  <si>
    <t>100%%</t>
  </si>
  <si>
    <t>社会效益
指标</t>
  </si>
  <si>
    <t>保障自然资源管理需求</t>
  </si>
  <si>
    <t>自然资源管理更加完善</t>
  </si>
  <si>
    <t>满意度
指标</t>
  </si>
  <si>
    <t>服务对象
满意度指标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</si>
</sst>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7" borderId="2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15" borderId="25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5" fillId="20" borderId="29" applyNumberFormat="0" applyAlignment="0" applyProtection="0">
      <alignment vertical="center"/>
    </xf>
    <xf numFmtId="0" fontId="36" fillId="20" borderId="23" applyNumberFormat="0" applyAlignment="0" applyProtection="0">
      <alignment vertical="center"/>
    </xf>
    <xf numFmtId="0" fontId="26" fillId="14" borderId="24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0" borderId="0"/>
  </cellStyleXfs>
  <cellXfs count="150">
    <xf numFmtId="0" fontId="0" fillId="0" borderId="0" xfId="0" applyFont="1">
      <alignment vertical="center"/>
    </xf>
    <xf numFmtId="0" fontId="1" fillId="0" borderId="0" xfId="50" applyAlignment="1">
      <alignment vertical="center"/>
    </xf>
    <xf numFmtId="0" fontId="1" fillId="0" borderId="0" xfId="50" applyAlignment="1">
      <alignment vertical="center" wrapText="1"/>
    </xf>
    <xf numFmtId="0" fontId="1" fillId="0" borderId="0" xfId="50" applyFont="1" applyAlignment="1">
      <alignment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2" fillId="0" borderId="0" xfId="50" applyFont="1" applyAlignment="1">
      <alignment vertical="center"/>
    </xf>
    <xf numFmtId="0" fontId="3" fillId="0" borderId="0" xfId="50" applyFont="1" applyAlignment="1">
      <alignment horizontal="center" vertical="center" wrapText="1"/>
    </xf>
    <xf numFmtId="0" fontId="1" fillId="0" borderId="0" xfId="50" applyFont="1" applyAlignment="1">
      <alignment horizontal="center" vertical="center" wrapText="1"/>
    </xf>
    <xf numFmtId="0" fontId="1" fillId="0" borderId="0" xfId="50" applyFont="1" applyAlignment="1">
      <alignment vertical="center"/>
    </xf>
    <xf numFmtId="0" fontId="4" fillId="0" borderId="3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1" fillId="0" borderId="6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4" xfId="50" applyFont="1" applyBorder="1" applyAlignment="1">
      <alignment horizontal="center" vertical="center" wrapText="1"/>
    </xf>
    <xf numFmtId="0" fontId="1" fillId="0" borderId="5" xfId="50" applyFont="1" applyBorder="1" applyAlignment="1">
      <alignment horizontal="center" vertical="center" wrapText="1"/>
    </xf>
    <xf numFmtId="0" fontId="1" fillId="0" borderId="7" xfId="50" applyFont="1" applyBorder="1" applyAlignment="1">
      <alignment horizontal="center" vertical="center" wrapText="1"/>
    </xf>
    <xf numFmtId="0" fontId="1" fillId="0" borderId="8" xfId="50" applyFont="1" applyBorder="1" applyAlignment="1">
      <alignment horizontal="center" vertical="center" wrapText="1"/>
    </xf>
    <xf numFmtId="0" fontId="1" fillId="0" borderId="3" xfId="50" applyFont="1" applyBorder="1" applyAlignment="1">
      <alignment vertical="center" wrapText="1"/>
    </xf>
    <xf numFmtId="0" fontId="1" fillId="0" borderId="5" xfId="50" applyFont="1" applyBorder="1" applyAlignment="1">
      <alignment vertical="center" wrapText="1"/>
    </xf>
    <xf numFmtId="0" fontId="1" fillId="0" borderId="9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left" vertical="center" wrapText="1"/>
    </xf>
    <xf numFmtId="0" fontId="1" fillId="0" borderId="4" xfId="50" applyFont="1" applyBorder="1" applyAlignment="1">
      <alignment horizontal="left" vertical="center" wrapText="1"/>
    </xf>
    <xf numFmtId="0" fontId="1" fillId="0" borderId="5" xfId="50" applyFont="1" applyBorder="1" applyAlignment="1">
      <alignment horizontal="left" vertical="center" wrapText="1"/>
    </xf>
    <xf numFmtId="0" fontId="1" fillId="0" borderId="10" xfId="50" applyFont="1" applyBorder="1" applyAlignment="1">
      <alignment horizontal="center" vertical="center" wrapText="1"/>
    </xf>
    <xf numFmtId="0" fontId="1" fillId="0" borderId="11" xfId="50" applyFont="1" applyBorder="1" applyAlignment="1">
      <alignment horizontal="center" vertical="center" wrapText="1"/>
    </xf>
    <xf numFmtId="0" fontId="1" fillId="0" borderId="3" xfId="38" applyFont="1" applyFill="1" applyBorder="1" applyAlignment="1">
      <alignment horizontal="center" vertical="center" wrapText="1"/>
    </xf>
    <xf numFmtId="0" fontId="1" fillId="0" borderId="5" xfId="38" applyFont="1" applyFill="1" applyBorder="1" applyAlignment="1">
      <alignment horizontal="center" vertical="center" wrapText="1"/>
    </xf>
    <xf numFmtId="9" fontId="1" fillId="0" borderId="3" xfId="38" applyNumberFormat="1" applyFont="1" applyFill="1" applyBorder="1" applyAlignment="1">
      <alignment horizontal="center" vertical="center" wrapText="1"/>
    </xf>
    <xf numFmtId="9" fontId="1" fillId="0" borderId="5" xfId="38" applyNumberFormat="1" applyFont="1" applyFill="1" applyBorder="1" applyAlignment="1">
      <alignment horizontal="center" vertical="center" wrapText="1"/>
    </xf>
    <xf numFmtId="9" fontId="1" fillId="0" borderId="3" xfId="5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>
      <alignment horizontal="center" vertical="center" wrapText="1"/>
    </xf>
    <xf numFmtId="9" fontId="7" fillId="0" borderId="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13" xfId="0" applyFont="1" applyBorder="1">
      <alignment vertical="center"/>
    </xf>
    <xf numFmtId="0" fontId="10" fillId="0" borderId="13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9" fillId="0" borderId="15" xfId="0" applyFont="1" applyBorder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0" fontId="13" fillId="0" borderId="15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4" fontId="12" fillId="0" borderId="16" xfId="0" applyNumberFormat="1" applyFont="1" applyBorder="1" applyAlignment="1">
      <alignment horizontal="right" vertical="center"/>
    </xf>
    <xf numFmtId="0" fontId="10" fillId="3" borderId="16" xfId="0" applyFont="1" applyFill="1" applyBorder="1" applyAlignment="1">
      <alignment horizontal="left" vertical="center"/>
    </xf>
    <xf numFmtId="4" fontId="10" fillId="0" borderId="16" xfId="0" applyNumberFormat="1" applyFont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0" fontId="9" fillId="0" borderId="17" xfId="0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/>
    </xf>
    <xf numFmtId="0" fontId="12" fillId="2" borderId="2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4" fontId="10" fillId="0" borderId="21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4" fontId="12" fillId="0" borderId="16" xfId="0" applyNumberFormat="1" applyFont="1" applyFill="1" applyBorder="1" applyAlignment="1">
      <alignment horizontal="right" vertical="center"/>
    </xf>
    <xf numFmtId="4" fontId="12" fillId="0" borderId="21" xfId="0" applyNumberFormat="1" applyFont="1" applyBorder="1" applyAlignment="1">
      <alignment horizontal="right" vertical="center"/>
    </xf>
    <xf numFmtId="0" fontId="15" fillId="0" borderId="15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5" xfId="0" applyFont="1" applyBorder="1">
      <alignment vertical="center"/>
    </xf>
    <xf numFmtId="0" fontId="16" fillId="0" borderId="13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5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0" xfId="0" applyFont="1" applyFill="1" applyBorder="1" applyAlignment="1"/>
    <xf numFmtId="0" fontId="10" fillId="0" borderId="13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47" t="s">
        <v>0</v>
      </c>
    </row>
    <row r="2" ht="195.55" customHeight="1" spans="1:1">
      <c r="A2" s="148" t="s">
        <v>1</v>
      </c>
    </row>
    <row r="3" ht="146.65" customHeight="1" spans="1:1">
      <c r="A3" s="149" t="s">
        <v>2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E30" sqref="E30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68"/>
      <c r="B1" s="69"/>
      <c r="C1" s="70"/>
      <c r="D1" s="71"/>
      <c r="E1" s="71"/>
      <c r="F1" s="71"/>
      <c r="G1" s="71"/>
      <c r="H1" s="71"/>
      <c r="I1" s="86" t="s">
        <v>273</v>
      </c>
      <c r="J1" s="75"/>
    </row>
    <row r="2" ht="22.8" customHeight="1" spans="1:10">
      <c r="A2" s="68"/>
      <c r="B2" s="72" t="s">
        <v>274</v>
      </c>
      <c r="C2" s="72"/>
      <c r="D2" s="72"/>
      <c r="E2" s="72"/>
      <c r="F2" s="72"/>
      <c r="G2" s="72"/>
      <c r="H2" s="72"/>
      <c r="I2" s="72"/>
      <c r="J2" s="75" t="s">
        <v>4</v>
      </c>
    </row>
    <row r="3" ht="19.55" customHeight="1" spans="1:10">
      <c r="A3" s="73"/>
      <c r="B3" s="74" t="s">
        <v>6</v>
      </c>
      <c r="C3" s="74"/>
      <c r="D3" s="87"/>
      <c r="E3" s="87"/>
      <c r="F3" s="87"/>
      <c r="G3" s="87"/>
      <c r="H3" s="87"/>
      <c r="I3" s="87" t="s">
        <v>7</v>
      </c>
      <c r="J3" s="88"/>
    </row>
    <row r="4" ht="24.4" customHeight="1" spans="1:10">
      <c r="A4" s="75"/>
      <c r="B4" s="76" t="s">
        <v>275</v>
      </c>
      <c r="C4" s="76" t="s">
        <v>72</v>
      </c>
      <c r="D4" s="76" t="s">
        <v>276</v>
      </c>
      <c r="E4" s="76"/>
      <c r="F4" s="76"/>
      <c r="G4" s="76"/>
      <c r="H4" s="76"/>
      <c r="I4" s="76"/>
      <c r="J4" s="89"/>
    </row>
    <row r="5" ht="24.4" customHeight="1" spans="1:10">
      <c r="A5" s="77"/>
      <c r="B5" s="76"/>
      <c r="C5" s="76"/>
      <c r="D5" s="76" t="s">
        <v>60</v>
      </c>
      <c r="E5" s="93" t="s">
        <v>201</v>
      </c>
      <c r="F5" s="76" t="s">
        <v>277</v>
      </c>
      <c r="G5" s="76"/>
      <c r="H5" s="76"/>
      <c r="I5" s="76" t="s">
        <v>206</v>
      </c>
      <c r="J5" s="89"/>
    </row>
    <row r="6" ht="24.4" customHeight="1" spans="1:10">
      <c r="A6" s="77"/>
      <c r="B6" s="76"/>
      <c r="C6" s="76"/>
      <c r="D6" s="76"/>
      <c r="E6" s="93"/>
      <c r="F6" s="76" t="s">
        <v>154</v>
      </c>
      <c r="G6" s="76" t="s">
        <v>278</v>
      </c>
      <c r="H6" s="76" t="s">
        <v>279</v>
      </c>
      <c r="I6" s="76"/>
      <c r="J6" s="90"/>
    </row>
    <row r="7" ht="22.8" customHeight="1" spans="1:10">
      <c r="A7" s="78"/>
      <c r="B7" s="79"/>
      <c r="C7" s="79" t="s">
        <v>73</v>
      </c>
      <c r="D7" s="80">
        <v>1540</v>
      </c>
      <c r="E7" s="80"/>
      <c r="F7" s="80"/>
      <c r="G7" s="80"/>
      <c r="H7" s="80"/>
      <c r="I7" s="80">
        <v>1540</v>
      </c>
      <c r="J7" s="91"/>
    </row>
    <row r="8" ht="22.8" customHeight="1" spans="1:10">
      <c r="A8" s="77"/>
      <c r="B8" s="94">
        <v>475002</v>
      </c>
      <c r="C8" s="94" t="s">
        <v>74</v>
      </c>
      <c r="D8" s="80">
        <v>770</v>
      </c>
      <c r="E8" s="82"/>
      <c r="F8" s="82"/>
      <c r="G8" s="82"/>
      <c r="H8" s="82"/>
      <c r="I8" s="80">
        <v>770</v>
      </c>
      <c r="J8" s="89"/>
    </row>
    <row r="9" ht="22.8" customHeight="1" spans="1:10">
      <c r="A9" s="77"/>
      <c r="B9" s="94">
        <v>475002</v>
      </c>
      <c r="C9" s="94" t="s">
        <v>78</v>
      </c>
      <c r="D9" s="80">
        <v>770</v>
      </c>
      <c r="E9" s="82"/>
      <c r="F9" s="82"/>
      <c r="G9" s="82"/>
      <c r="H9" s="82"/>
      <c r="I9" s="80">
        <v>770</v>
      </c>
      <c r="J9" s="89"/>
    </row>
    <row r="10" ht="22.8" customHeight="1" spans="1:10">
      <c r="A10" s="77"/>
      <c r="B10" s="94">
        <v>475003</v>
      </c>
      <c r="C10" s="94" t="s">
        <v>82</v>
      </c>
      <c r="D10" s="80">
        <v>770</v>
      </c>
      <c r="E10" s="82"/>
      <c r="F10" s="82"/>
      <c r="G10" s="82"/>
      <c r="H10" s="82"/>
      <c r="I10" s="80">
        <v>770</v>
      </c>
      <c r="J10" s="89"/>
    </row>
    <row r="11" ht="22.8" customHeight="1" spans="1:10">
      <c r="A11" s="77"/>
      <c r="B11" s="94">
        <v>475003</v>
      </c>
      <c r="C11" s="94" t="s">
        <v>84</v>
      </c>
      <c r="D11" s="80">
        <v>770</v>
      </c>
      <c r="E11" s="83"/>
      <c r="F11" s="83"/>
      <c r="G11" s="83"/>
      <c r="H11" s="83"/>
      <c r="I11" s="80">
        <v>770</v>
      </c>
      <c r="J11" s="89"/>
    </row>
    <row r="12" ht="9.75" customHeight="1" spans="1:10">
      <c r="A12" s="84"/>
      <c r="B12" s="84"/>
      <c r="C12" s="84"/>
      <c r="D12" s="84"/>
      <c r="E12" s="84"/>
      <c r="F12" s="84"/>
      <c r="G12" s="84"/>
      <c r="H12" s="84"/>
      <c r="I12" s="84"/>
      <c r="J12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G20" sqref="G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68"/>
      <c r="B1" s="69"/>
      <c r="C1" s="69"/>
      <c r="D1" s="69"/>
      <c r="E1" s="70"/>
      <c r="F1" s="70"/>
      <c r="G1" s="71"/>
      <c r="H1" s="71"/>
      <c r="I1" s="86" t="s">
        <v>280</v>
      </c>
      <c r="J1" s="75"/>
    </row>
    <row r="2" ht="22.8" customHeight="1" spans="1:10">
      <c r="A2" s="68"/>
      <c r="B2" s="72" t="s">
        <v>281</v>
      </c>
      <c r="C2" s="72"/>
      <c r="D2" s="72"/>
      <c r="E2" s="72"/>
      <c r="F2" s="72"/>
      <c r="G2" s="72"/>
      <c r="H2" s="72"/>
      <c r="I2" s="72"/>
      <c r="J2" s="75" t="s">
        <v>4</v>
      </c>
    </row>
    <row r="3" ht="19.55" customHeight="1" spans="1:10">
      <c r="A3" s="73"/>
      <c r="B3" s="74" t="s">
        <v>6</v>
      </c>
      <c r="C3" s="74"/>
      <c r="D3" s="74"/>
      <c r="E3" s="74"/>
      <c r="F3" s="74"/>
      <c r="G3" s="73"/>
      <c r="H3" s="73"/>
      <c r="I3" s="87" t="s">
        <v>7</v>
      </c>
      <c r="J3" s="88"/>
    </row>
    <row r="4" ht="24.4" customHeight="1" spans="1:10">
      <c r="A4" s="75"/>
      <c r="B4" s="76" t="s">
        <v>10</v>
      </c>
      <c r="C4" s="76"/>
      <c r="D4" s="76"/>
      <c r="E4" s="76"/>
      <c r="F4" s="76"/>
      <c r="G4" s="76" t="s">
        <v>282</v>
      </c>
      <c r="H4" s="76"/>
      <c r="I4" s="76"/>
      <c r="J4" s="89"/>
    </row>
    <row r="5" ht="24.4" customHeight="1" spans="1:10">
      <c r="A5" s="77"/>
      <c r="B5" s="76" t="s">
        <v>91</v>
      </c>
      <c r="C5" s="76"/>
      <c r="D5" s="76"/>
      <c r="E5" s="76" t="s">
        <v>71</v>
      </c>
      <c r="F5" s="76" t="s">
        <v>72</v>
      </c>
      <c r="G5" s="76" t="s">
        <v>60</v>
      </c>
      <c r="H5" s="76" t="s">
        <v>87</v>
      </c>
      <c r="I5" s="76" t="s">
        <v>88</v>
      </c>
      <c r="J5" s="89"/>
    </row>
    <row r="6" ht="24.4" customHeight="1" spans="1:10">
      <c r="A6" s="77"/>
      <c r="B6" s="76" t="s">
        <v>92</v>
      </c>
      <c r="C6" s="76" t="s">
        <v>93</v>
      </c>
      <c r="D6" s="76" t="s">
        <v>94</v>
      </c>
      <c r="E6" s="76"/>
      <c r="F6" s="76"/>
      <c r="G6" s="76"/>
      <c r="H6" s="76"/>
      <c r="I6" s="76"/>
      <c r="J6" s="90"/>
    </row>
    <row r="7" ht="22.8" customHeight="1" spans="1:10">
      <c r="A7" s="78"/>
      <c r="B7" s="79"/>
      <c r="C7" s="79"/>
      <c r="D7" s="79"/>
      <c r="E7" s="79"/>
      <c r="F7" s="79" t="s">
        <v>73</v>
      </c>
      <c r="G7" s="80"/>
      <c r="H7" s="80"/>
      <c r="I7" s="80"/>
      <c r="J7" s="91"/>
    </row>
    <row r="8" ht="22.8" customHeight="1" spans="1:10">
      <c r="A8" s="77"/>
      <c r="B8" s="81"/>
      <c r="C8" s="81"/>
      <c r="D8" s="81"/>
      <c r="E8" s="81"/>
      <c r="F8" s="81" t="s">
        <v>24</v>
      </c>
      <c r="G8" s="82"/>
      <c r="H8" s="82"/>
      <c r="I8" s="82"/>
      <c r="J8" s="89"/>
    </row>
    <row r="9" ht="22.8" customHeight="1" spans="1:10">
      <c r="A9" s="77"/>
      <c r="B9" s="81"/>
      <c r="C9" s="81"/>
      <c r="D9" s="81"/>
      <c r="E9" s="81"/>
      <c r="F9" s="81" t="s">
        <v>24</v>
      </c>
      <c r="G9" s="82"/>
      <c r="H9" s="82"/>
      <c r="I9" s="82"/>
      <c r="J9" s="89"/>
    </row>
    <row r="10" ht="22.8" customHeight="1" spans="1:10">
      <c r="A10" s="77"/>
      <c r="B10" s="81"/>
      <c r="C10" s="81"/>
      <c r="D10" s="81"/>
      <c r="E10" s="81"/>
      <c r="F10" s="81" t="s">
        <v>124</v>
      </c>
      <c r="G10" s="82"/>
      <c r="H10" s="83"/>
      <c r="I10" s="83"/>
      <c r="J10" s="90"/>
    </row>
    <row r="11" ht="9.75" customHeight="1" spans="1:10">
      <c r="A11" s="84"/>
      <c r="B11" s="85"/>
      <c r="C11" s="85"/>
      <c r="D11" s="85"/>
      <c r="E11" s="85"/>
      <c r="F11" s="84"/>
      <c r="G11" s="84"/>
      <c r="H11" s="84"/>
      <c r="I11" s="84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68"/>
      <c r="B1" s="69"/>
      <c r="C1" s="70"/>
      <c r="D1" s="71"/>
      <c r="E1" s="71"/>
      <c r="F1" s="71"/>
      <c r="G1" s="71"/>
      <c r="H1" s="71"/>
      <c r="I1" s="86" t="s">
        <v>283</v>
      </c>
      <c r="J1" s="75"/>
    </row>
    <row r="2" ht="22.8" customHeight="1" spans="1:10">
      <c r="A2" s="68"/>
      <c r="B2" s="72" t="s">
        <v>284</v>
      </c>
      <c r="C2" s="72"/>
      <c r="D2" s="72"/>
      <c r="E2" s="72"/>
      <c r="F2" s="72"/>
      <c r="G2" s="72"/>
      <c r="H2" s="72"/>
      <c r="I2" s="72"/>
      <c r="J2" s="75" t="s">
        <v>4</v>
      </c>
    </row>
    <row r="3" ht="19.55" customHeight="1" spans="1:10">
      <c r="A3" s="73"/>
      <c r="B3" s="74" t="s">
        <v>6</v>
      </c>
      <c r="C3" s="74"/>
      <c r="D3" s="87"/>
      <c r="E3" s="87"/>
      <c r="F3" s="87"/>
      <c r="G3" s="87"/>
      <c r="H3" s="87"/>
      <c r="I3" s="87" t="s">
        <v>7</v>
      </c>
      <c r="J3" s="88"/>
    </row>
    <row r="4" ht="24.4" customHeight="1" spans="1:10">
      <c r="A4" s="75"/>
      <c r="B4" s="76" t="s">
        <v>275</v>
      </c>
      <c r="C4" s="76" t="s">
        <v>72</v>
      </c>
      <c r="D4" s="76" t="s">
        <v>276</v>
      </c>
      <c r="E4" s="76"/>
      <c r="F4" s="76"/>
      <c r="G4" s="76"/>
      <c r="H4" s="76"/>
      <c r="I4" s="76"/>
      <c r="J4" s="89"/>
    </row>
    <row r="5" ht="24.4" customHeight="1" spans="1:10">
      <c r="A5" s="77"/>
      <c r="B5" s="76"/>
      <c r="C5" s="76"/>
      <c r="D5" s="76" t="s">
        <v>60</v>
      </c>
      <c r="E5" s="93" t="s">
        <v>201</v>
      </c>
      <c r="F5" s="76" t="s">
        <v>277</v>
      </c>
      <c r="G5" s="76"/>
      <c r="H5" s="76"/>
      <c r="I5" s="76" t="s">
        <v>206</v>
      </c>
      <c r="J5" s="89"/>
    </row>
    <row r="6" ht="24.4" customHeight="1" spans="1:10">
      <c r="A6" s="77"/>
      <c r="B6" s="76"/>
      <c r="C6" s="76"/>
      <c r="D6" s="76"/>
      <c r="E6" s="93"/>
      <c r="F6" s="76" t="s">
        <v>154</v>
      </c>
      <c r="G6" s="76" t="s">
        <v>278</v>
      </c>
      <c r="H6" s="76" t="s">
        <v>279</v>
      </c>
      <c r="I6" s="76"/>
      <c r="J6" s="90"/>
    </row>
    <row r="7" ht="22.8" customHeight="1" spans="1:10">
      <c r="A7" s="78"/>
      <c r="B7" s="79"/>
      <c r="C7" s="79" t="s">
        <v>73</v>
      </c>
      <c r="D7" s="80"/>
      <c r="E7" s="80"/>
      <c r="F7" s="80"/>
      <c r="G7" s="80"/>
      <c r="H7" s="80"/>
      <c r="I7" s="80"/>
      <c r="J7" s="91"/>
    </row>
    <row r="8" ht="22.8" customHeight="1" spans="1:10">
      <c r="A8" s="77"/>
      <c r="B8" s="81"/>
      <c r="C8" s="81" t="s">
        <v>24</v>
      </c>
      <c r="D8" s="82"/>
      <c r="E8" s="82"/>
      <c r="F8" s="82"/>
      <c r="G8" s="82"/>
      <c r="H8" s="82"/>
      <c r="I8" s="82"/>
      <c r="J8" s="89"/>
    </row>
    <row r="9" ht="22.8" customHeight="1" spans="1:10">
      <c r="A9" s="77"/>
      <c r="B9" s="81"/>
      <c r="C9" s="81" t="s">
        <v>124</v>
      </c>
      <c r="D9" s="83"/>
      <c r="E9" s="83"/>
      <c r="F9" s="83"/>
      <c r="G9" s="83"/>
      <c r="H9" s="83"/>
      <c r="I9" s="83"/>
      <c r="J9" s="89"/>
    </row>
    <row r="10" ht="9.75" customHeight="1" spans="1:10">
      <c r="A10" s="84"/>
      <c r="B10" s="84"/>
      <c r="C10" s="84"/>
      <c r="D10" s="84"/>
      <c r="E10" s="84"/>
      <c r="F10" s="84"/>
      <c r="G10" s="84"/>
      <c r="H10" s="84"/>
      <c r="I10" s="84"/>
      <c r="J10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68"/>
      <c r="B1" s="69"/>
      <c r="C1" s="69"/>
      <c r="D1" s="69"/>
      <c r="E1" s="70"/>
      <c r="F1" s="70"/>
      <c r="G1" s="71"/>
      <c r="H1" s="71"/>
      <c r="I1" s="86" t="s">
        <v>285</v>
      </c>
      <c r="J1" s="75"/>
    </row>
    <row r="2" ht="22.8" customHeight="1" spans="1:10">
      <c r="A2" s="68"/>
      <c r="B2" s="72" t="s">
        <v>286</v>
      </c>
      <c r="C2" s="72"/>
      <c r="D2" s="72"/>
      <c r="E2" s="72"/>
      <c r="F2" s="72"/>
      <c r="G2" s="72"/>
      <c r="H2" s="72"/>
      <c r="I2" s="72"/>
      <c r="J2" s="75" t="s">
        <v>4</v>
      </c>
    </row>
    <row r="3" ht="19.55" customHeight="1" spans="1:10">
      <c r="A3" s="73"/>
      <c r="B3" s="74" t="s">
        <v>6</v>
      </c>
      <c r="C3" s="74"/>
      <c r="D3" s="74"/>
      <c r="E3" s="74"/>
      <c r="F3" s="74"/>
      <c r="G3" s="73"/>
      <c r="H3" s="73"/>
      <c r="I3" s="87" t="s">
        <v>7</v>
      </c>
      <c r="J3" s="88"/>
    </row>
    <row r="4" ht="24.4" customHeight="1" spans="1:10">
      <c r="A4" s="75"/>
      <c r="B4" s="76" t="s">
        <v>10</v>
      </c>
      <c r="C4" s="76"/>
      <c r="D4" s="76"/>
      <c r="E4" s="76"/>
      <c r="F4" s="76"/>
      <c r="G4" s="76" t="s">
        <v>287</v>
      </c>
      <c r="H4" s="76"/>
      <c r="I4" s="76"/>
      <c r="J4" s="89"/>
    </row>
    <row r="5" ht="24.4" customHeight="1" spans="1:10">
      <c r="A5" s="77"/>
      <c r="B5" s="76" t="s">
        <v>91</v>
      </c>
      <c r="C5" s="76"/>
      <c r="D5" s="76"/>
      <c r="E5" s="76" t="s">
        <v>71</v>
      </c>
      <c r="F5" s="76" t="s">
        <v>72</v>
      </c>
      <c r="G5" s="76" t="s">
        <v>60</v>
      </c>
      <c r="H5" s="76" t="s">
        <v>87</v>
      </c>
      <c r="I5" s="76" t="s">
        <v>88</v>
      </c>
      <c r="J5" s="89"/>
    </row>
    <row r="6" ht="24.4" customHeight="1" spans="1:10">
      <c r="A6" s="77"/>
      <c r="B6" s="76" t="s">
        <v>92</v>
      </c>
      <c r="C6" s="76" t="s">
        <v>93</v>
      </c>
      <c r="D6" s="76" t="s">
        <v>94</v>
      </c>
      <c r="E6" s="76"/>
      <c r="F6" s="76"/>
      <c r="G6" s="76"/>
      <c r="H6" s="76"/>
      <c r="I6" s="76"/>
      <c r="J6" s="90"/>
    </row>
    <row r="7" ht="22.8" customHeight="1" spans="1:10">
      <c r="A7" s="78"/>
      <c r="B7" s="79"/>
      <c r="C7" s="79"/>
      <c r="D7" s="79"/>
      <c r="E7" s="79"/>
      <c r="F7" s="79" t="s">
        <v>73</v>
      </c>
      <c r="G7" s="80"/>
      <c r="H7" s="80"/>
      <c r="I7" s="80"/>
      <c r="J7" s="91"/>
    </row>
    <row r="8" ht="22.8" customHeight="1" spans="1:10">
      <c r="A8" s="77"/>
      <c r="B8" s="81"/>
      <c r="C8" s="81"/>
      <c r="D8" s="81"/>
      <c r="E8" s="81"/>
      <c r="F8" s="81" t="s">
        <v>24</v>
      </c>
      <c r="G8" s="82"/>
      <c r="H8" s="82"/>
      <c r="I8" s="82"/>
      <c r="J8" s="89"/>
    </row>
    <row r="9" ht="22.8" customHeight="1" spans="1:10">
      <c r="A9" s="77"/>
      <c r="B9" s="81"/>
      <c r="C9" s="81"/>
      <c r="D9" s="81"/>
      <c r="E9" s="81"/>
      <c r="F9" s="81" t="s">
        <v>24</v>
      </c>
      <c r="G9" s="82"/>
      <c r="H9" s="82"/>
      <c r="I9" s="82"/>
      <c r="J9" s="89"/>
    </row>
    <row r="10" ht="22.8" customHeight="1" spans="1:10">
      <c r="A10" s="77"/>
      <c r="B10" s="81"/>
      <c r="C10" s="81"/>
      <c r="D10" s="81"/>
      <c r="E10" s="81"/>
      <c r="F10" s="81" t="s">
        <v>124</v>
      </c>
      <c r="G10" s="82"/>
      <c r="H10" s="83"/>
      <c r="I10" s="83"/>
      <c r="J10" s="90"/>
    </row>
    <row r="11" ht="9.75" customHeight="1" spans="1:10">
      <c r="A11" s="84"/>
      <c r="B11" s="85"/>
      <c r="C11" s="85"/>
      <c r="D11" s="85"/>
      <c r="E11" s="85"/>
      <c r="F11" s="84"/>
      <c r="G11" s="84"/>
      <c r="H11" s="84"/>
      <c r="I11" s="84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workbookViewId="0">
      <selection activeCell="L8" sqref="L8"/>
    </sheetView>
  </sheetViews>
  <sheetFormatPr defaultColWidth="9" defaultRowHeight="23.25" customHeight="1"/>
  <cols>
    <col min="1" max="1" width="5" style="32" customWidth="1"/>
    <col min="2" max="2" width="9" style="32"/>
    <col min="3" max="3" width="11.75" style="32" customWidth="1"/>
    <col min="4" max="4" width="28.875" style="32" customWidth="1"/>
    <col min="5" max="6" width="9" style="32"/>
    <col min="7" max="7" width="7.75" style="32" customWidth="1"/>
    <col min="8" max="8" width="8.875" style="32" customWidth="1"/>
    <col min="9" max="9" width="6.5" style="32" customWidth="1"/>
    <col min="10" max="16384" width="9" style="32"/>
  </cols>
  <sheetData>
    <row r="1" s="32" customFormat="1" ht="11.25" customHeight="1"/>
    <row r="2" s="32" customFormat="1" ht="19.5" customHeight="1" spans="1:9">
      <c r="A2" s="34" t="s">
        <v>288</v>
      </c>
      <c r="B2" s="34"/>
      <c r="C2" s="34"/>
      <c r="D2" s="34"/>
      <c r="E2" s="34"/>
      <c r="F2" s="34"/>
      <c r="G2" s="34"/>
      <c r="H2" s="34"/>
      <c r="I2" s="34"/>
    </row>
    <row r="3" s="33" customFormat="1" ht="17.25" customHeight="1" spans="1:256">
      <c r="A3" s="32"/>
      <c r="B3" s="32"/>
      <c r="C3" s="35" t="s">
        <v>289</v>
      </c>
      <c r="D3" s="35"/>
      <c r="E3" s="3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="32" customFormat="1" ht="35.1" customHeight="1" spans="1:9">
      <c r="A4" s="36" t="s">
        <v>290</v>
      </c>
      <c r="B4" s="36"/>
      <c r="C4" s="36"/>
      <c r="D4" s="36" t="s">
        <v>291</v>
      </c>
      <c r="E4" s="36"/>
      <c r="F4" s="36"/>
      <c r="G4" s="36"/>
      <c r="H4" s="36"/>
      <c r="I4" s="66"/>
    </row>
    <row r="5" s="32" customFormat="1" ht="35.1" customHeight="1" spans="1:9">
      <c r="A5" s="36" t="s">
        <v>292</v>
      </c>
      <c r="B5" s="36"/>
      <c r="C5" s="36"/>
      <c r="D5" s="36" t="s">
        <v>74</v>
      </c>
      <c r="E5" s="36"/>
      <c r="F5" s="36"/>
      <c r="G5" s="36"/>
      <c r="H5" s="36"/>
      <c r="I5" s="66"/>
    </row>
    <row r="6" s="32" customFormat="1" ht="35.1" customHeight="1" spans="1:9">
      <c r="A6" s="36" t="s">
        <v>293</v>
      </c>
      <c r="B6" s="36"/>
      <c r="C6" s="36"/>
      <c r="D6" s="37" t="s">
        <v>294</v>
      </c>
      <c r="E6" s="38">
        <v>85000</v>
      </c>
      <c r="F6" s="39"/>
      <c r="G6" s="39"/>
      <c r="H6" s="40"/>
      <c r="I6" s="66"/>
    </row>
    <row r="7" s="32" customFormat="1" ht="35.1" customHeight="1" spans="1:9">
      <c r="A7" s="36"/>
      <c r="B7" s="36"/>
      <c r="C7" s="36"/>
      <c r="D7" s="37" t="s">
        <v>295</v>
      </c>
      <c r="E7" s="38">
        <v>85000</v>
      </c>
      <c r="F7" s="39"/>
      <c r="G7" s="39"/>
      <c r="H7" s="40"/>
      <c r="I7" s="66"/>
    </row>
    <row r="8" s="32" customFormat="1" ht="35.1" customHeight="1" spans="1:9">
      <c r="A8" s="36"/>
      <c r="B8" s="36"/>
      <c r="C8" s="36"/>
      <c r="D8" s="37" t="s">
        <v>296</v>
      </c>
      <c r="E8" s="38">
        <v>0</v>
      </c>
      <c r="F8" s="39"/>
      <c r="G8" s="39"/>
      <c r="H8" s="40"/>
      <c r="I8" s="66"/>
    </row>
    <row r="9" s="32" customFormat="1" ht="45" customHeight="1" spans="1:9">
      <c r="A9" s="41" t="s">
        <v>297</v>
      </c>
      <c r="B9" s="36" t="s">
        <v>298</v>
      </c>
      <c r="C9" s="36"/>
      <c r="D9" s="36"/>
      <c r="E9" s="36"/>
      <c r="F9" s="36"/>
      <c r="G9" s="36"/>
      <c r="H9" s="36"/>
      <c r="I9" s="66"/>
    </row>
    <row r="10" s="32" customFormat="1" ht="45" customHeight="1" spans="1:9">
      <c r="A10" s="41"/>
      <c r="B10" s="42" t="s">
        <v>299</v>
      </c>
      <c r="C10" s="43"/>
      <c r="D10" s="43"/>
      <c r="E10" s="43"/>
      <c r="F10" s="43"/>
      <c r="G10" s="43"/>
      <c r="H10" s="44"/>
      <c r="I10" s="67"/>
    </row>
    <row r="11" s="32" customFormat="1" ht="39.95" customHeight="1" spans="1:9">
      <c r="A11" s="45" t="s">
        <v>300</v>
      </c>
      <c r="B11" s="36" t="s">
        <v>301</v>
      </c>
      <c r="C11" s="36" t="s">
        <v>302</v>
      </c>
      <c r="D11" s="36" t="s">
        <v>303</v>
      </c>
      <c r="E11" s="36" t="s">
        <v>304</v>
      </c>
      <c r="F11" s="36"/>
      <c r="G11" s="36"/>
      <c r="H11" s="36"/>
      <c r="I11" s="66"/>
    </row>
    <row r="12" s="32" customFormat="1" ht="39.95" customHeight="1" spans="1:9">
      <c r="A12" s="46"/>
      <c r="B12" s="47" t="s">
        <v>305</v>
      </c>
      <c r="C12" s="36" t="s">
        <v>306</v>
      </c>
      <c r="D12" s="48" t="s">
        <v>307</v>
      </c>
      <c r="E12" s="49" t="s">
        <v>308</v>
      </c>
      <c r="F12" s="50"/>
      <c r="G12" s="50"/>
      <c r="H12" s="51"/>
      <c r="I12" s="66"/>
    </row>
    <row r="13" s="32" customFormat="1" ht="39.95" customHeight="1" spans="1:9">
      <c r="A13" s="46"/>
      <c r="B13" s="52"/>
      <c r="C13" s="36" t="s">
        <v>309</v>
      </c>
      <c r="D13" s="41" t="s">
        <v>310</v>
      </c>
      <c r="E13" s="53">
        <v>0.95</v>
      </c>
      <c r="F13" s="41"/>
      <c r="G13" s="41"/>
      <c r="H13" s="41"/>
      <c r="I13" s="66"/>
    </row>
    <row r="14" s="32" customFormat="1" ht="39.95" customHeight="1" spans="1:9">
      <c r="A14" s="46"/>
      <c r="B14" s="52"/>
      <c r="C14" s="36" t="s">
        <v>311</v>
      </c>
      <c r="D14" s="36" t="s">
        <v>312</v>
      </c>
      <c r="E14" s="54">
        <v>1</v>
      </c>
      <c r="F14" s="36"/>
      <c r="G14" s="36"/>
      <c r="H14" s="36"/>
      <c r="I14" s="66"/>
    </row>
    <row r="15" s="32" customFormat="1" ht="69" customHeight="1" spans="1:9">
      <c r="A15" s="46"/>
      <c r="B15" s="55"/>
      <c r="C15" s="47" t="s">
        <v>313</v>
      </c>
      <c r="D15" s="56" t="s">
        <v>314</v>
      </c>
      <c r="E15" s="57">
        <v>1</v>
      </c>
      <c r="F15" s="58"/>
      <c r="G15" s="58"/>
      <c r="H15" s="59"/>
      <c r="I15" s="66"/>
    </row>
    <row r="16" s="32" customFormat="1" ht="45" customHeight="1" spans="1:9">
      <c r="A16" s="46"/>
      <c r="B16" s="36" t="s">
        <v>315</v>
      </c>
      <c r="C16" s="36" t="s">
        <v>316</v>
      </c>
      <c r="D16" s="60" t="s">
        <v>317</v>
      </c>
      <c r="E16" s="61">
        <v>1</v>
      </c>
      <c r="F16" s="50"/>
      <c r="G16" s="50"/>
      <c r="H16" s="51"/>
      <c r="I16" s="66"/>
    </row>
    <row r="17" s="32" customFormat="1" ht="35.1" customHeight="1" spans="1:9">
      <c r="A17" s="46"/>
      <c r="B17" s="47" t="s">
        <v>318</v>
      </c>
      <c r="C17" s="47" t="s">
        <v>318</v>
      </c>
      <c r="D17" s="41" t="s">
        <v>319</v>
      </c>
      <c r="E17" s="62">
        <v>1</v>
      </c>
      <c r="F17" s="63"/>
      <c r="G17" s="63"/>
      <c r="H17" s="63"/>
      <c r="I17" s="66"/>
    </row>
    <row r="18" s="32" customFormat="1" ht="35.1" customHeight="1" spans="1:9">
      <c r="A18" s="64"/>
      <c r="B18" s="55"/>
      <c r="C18" s="55"/>
      <c r="D18" s="65"/>
      <c r="E18" s="53"/>
      <c r="F18" s="53"/>
      <c r="G18" s="53"/>
      <c r="H18" s="53"/>
      <c r="I18" s="66"/>
    </row>
  </sheetData>
  <mergeCells count="25">
    <mergeCell ref="A2:H2"/>
    <mergeCell ref="C3:E3"/>
    <mergeCell ref="A4:C4"/>
    <mergeCell ref="D4:H4"/>
    <mergeCell ref="A5:C5"/>
    <mergeCell ref="D5:H5"/>
    <mergeCell ref="E6:H6"/>
    <mergeCell ref="E7:H7"/>
    <mergeCell ref="E8:H8"/>
    <mergeCell ref="B9:H9"/>
    <mergeCell ref="B10:H10"/>
    <mergeCell ref="E11:H11"/>
    <mergeCell ref="E12:H12"/>
    <mergeCell ref="E13:H13"/>
    <mergeCell ref="E14:H14"/>
    <mergeCell ref="E15:H15"/>
    <mergeCell ref="E16:H16"/>
    <mergeCell ref="E17:H17"/>
    <mergeCell ref="E18:H18"/>
    <mergeCell ref="A9:A10"/>
    <mergeCell ref="A11:A18"/>
    <mergeCell ref="B12:B15"/>
    <mergeCell ref="B17:B18"/>
    <mergeCell ref="C17:C18"/>
    <mergeCell ref="A6:C8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8"/>
  <sheetViews>
    <sheetView workbookViewId="0">
      <selection activeCell="K9" sqref="K9"/>
    </sheetView>
  </sheetViews>
  <sheetFormatPr defaultColWidth="9" defaultRowHeight="23.25" customHeight="1"/>
  <cols>
    <col min="1" max="1" width="5" style="32" customWidth="1"/>
    <col min="2" max="2" width="9" style="32"/>
    <col min="3" max="3" width="11.75" style="32" customWidth="1"/>
    <col min="4" max="4" width="28.875" style="32" customWidth="1"/>
    <col min="5" max="6" width="9" style="32"/>
    <col min="7" max="7" width="7.75" style="32" customWidth="1"/>
    <col min="8" max="8" width="8.875" style="32" customWidth="1"/>
    <col min="9" max="9" width="6.5" style="32" customWidth="1"/>
    <col min="10" max="16384" width="9" style="32"/>
  </cols>
  <sheetData>
    <row r="1" s="32" customFormat="1" ht="11.25" customHeight="1"/>
    <row r="2" s="32" customFormat="1" ht="19.5" customHeight="1" spans="1:9">
      <c r="A2" s="34" t="s">
        <v>288</v>
      </c>
      <c r="B2" s="34"/>
      <c r="C2" s="34"/>
      <c r="D2" s="34"/>
      <c r="E2" s="34"/>
      <c r="F2" s="34"/>
      <c r="G2" s="34"/>
      <c r="H2" s="34"/>
      <c r="I2" s="34"/>
    </row>
    <row r="3" s="33" customFormat="1" ht="17.25" customHeight="1" spans="1:256">
      <c r="A3" s="32"/>
      <c r="B3" s="32"/>
      <c r="C3" s="35" t="s">
        <v>289</v>
      </c>
      <c r="D3" s="35"/>
      <c r="E3" s="3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="32" customFormat="1" ht="35.1" customHeight="1" spans="1:9">
      <c r="A4" s="36" t="s">
        <v>290</v>
      </c>
      <c r="B4" s="36"/>
      <c r="C4" s="36"/>
      <c r="D4" s="36" t="s">
        <v>320</v>
      </c>
      <c r="E4" s="36"/>
      <c r="F4" s="36"/>
      <c r="G4" s="36"/>
      <c r="H4" s="36"/>
      <c r="I4" s="66"/>
    </row>
    <row r="5" s="32" customFormat="1" ht="35.1" customHeight="1" spans="1:9">
      <c r="A5" s="36" t="s">
        <v>292</v>
      </c>
      <c r="B5" s="36"/>
      <c r="C5" s="36"/>
      <c r="D5" s="36" t="s">
        <v>74</v>
      </c>
      <c r="E5" s="36"/>
      <c r="F5" s="36"/>
      <c r="G5" s="36"/>
      <c r="H5" s="36"/>
      <c r="I5" s="66"/>
    </row>
    <row r="6" s="32" customFormat="1" ht="35.1" customHeight="1" spans="1:9">
      <c r="A6" s="36" t="s">
        <v>293</v>
      </c>
      <c r="B6" s="36"/>
      <c r="C6" s="36"/>
      <c r="D6" s="37" t="s">
        <v>294</v>
      </c>
      <c r="E6" s="38">
        <v>50000</v>
      </c>
      <c r="F6" s="39"/>
      <c r="G6" s="39"/>
      <c r="H6" s="40"/>
      <c r="I6" s="66"/>
    </row>
    <row r="7" s="32" customFormat="1" ht="35.1" customHeight="1" spans="1:9">
      <c r="A7" s="36"/>
      <c r="B7" s="36"/>
      <c r="C7" s="36"/>
      <c r="D7" s="37" t="s">
        <v>295</v>
      </c>
      <c r="E7" s="38">
        <v>50000</v>
      </c>
      <c r="F7" s="39"/>
      <c r="G7" s="39"/>
      <c r="H7" s="40"/>
      <c r="I7" s="66"/>
    </row>
    <row r="8" s="32" customFormat="1" ht="35.1" customHeight="1" spans="1:9">
      <c r="A8" s="36"/>
      <c r="B8" s="36"/>
      <c r="C8" s="36"/>
      <c r="D8" s="37" t="s">
        <v>296</v>
      </c>
      <c r="E8" s="38">
        <v>0</v>
      </c>
      <c r="F8" s="39"/>
      <c r="G8" s="39"/>
      <c r="H8" s="40"/>
      <c r="I8" s="66"/>
    </row>
    <row r="9" s="32" customFormat="1" ht="45" customHeight="1" spans="1:9">
      <c r="A9" s="41" t="s">
        <v>297</v>
      </c>
      <c r="B9" s="36" t="s">
        <v>298</v>
      </c>
      <c r="C9" s="36"/>
      <c r="D9" s="36"/>
      <c r="E9" s="36"/>
      <c r="F9" s="36"/>
      <c r="G9" s="36"/>
      <c r="H9" s="36"/>
      <c r="I9" s="66"/>
    </row>
    <row r="10" s="32" customFormat="1" ht="45" customHeight="1" spans="1:9">
      <c r="A10" s="41"/>
      <c r="B10" s="42" t="s">
        <v>321</v>
      </c>
      <c r="C10" s="43"/>
      <c r="D10" s="43"/>
      <c r="E10" s="43"/>
      <c r="F10" s="43"/>
      <c r="G10" s="43"/>
      <c r="H10" s="44"/>
      <c r="I10" s="67"/>
    </row>
    <row r="11" s="32" customFormat="1" ht="39.95" customHeight="1" spans="1:9">
      <c r="A11" s="45" t="s">
        <v>300</v>
      </c>
      <c r="B11" s="36" t="s">
        <v>301</v>
      </c>
      <c r="C11" s="36" t="s">
        <v>302</v>
      </c>
      <c r="D11" s="36" t="s">
        <v>303</v>
      </c>
      <c r="E11" s="36" t="s">
        <v>304</v>
      </c>
      <c r="F11" s="36"/>
      <c r="G11" s="36"/>
      <c r="H11" s="36"/>
      <c r="I11" s="66"/>
    </row>
    <row r="12" s="32" customFormat="1" ht="39.95" customHeight="1" spans="1:9">
      <c r="A12" s="46"/>
      <c r="B12" s="47" t="s">
        <v>305</v>
      </c>
      <c r="C12" s="36" t="s">
        <v>306</v>
      </c>
      <c r="D12" s="48" t="s">
        <v>322</v>
      </c>
      <c r="E12" s="49" t="s">
        <v>323</v>
      </c>
      <c r="F12" s="50"/>
      <c r="G12" s="50"/>
      <c r="H12" s="51"/>
      <c r="I12" s="66"/>
    </row>
    <row r="13" s="32" customFormat="1" ht="39.95" customHeight="1" spans="1:9">
      <c r="A13" s="46"/>
      <c r="B13" s="52"/>
      <c r="C13" s="36" t="s">
        <v>309</v>
      </c>
      <c r="D13" s="41" t="s">
        <v>324</v>
      </c>
      <c r="E13" s="53">
        <v>1</v>
      </c>
      <c r="F13" s="41"/>
      <c r="G13" s="41"/>
      <c r="H13" s="41"/>
      <c r="I13" s="66"/>
    </row>
    <row r="14" s="32" customFormat="1" ht="39.95" customHeight="1" spans="1:9">
      <c r="A14" s="46"/>
      <c r="B14" s="52"/>
      <c r="C14" s="36" t="s">
        <v>311</v>
      </c>
      <c r="D14" s="36" t="s">
        <v>325</v>
      </c>
      <c r="E14" s="54">
        <v>1</v>
      </c>
      <c r="F14" s="36"/>
      <c r="G14" s="36"/>
      <c r="H14" s="36"/>
      <c r="I14" s="66"/>
    </row>
    <row r="15" s="32" customFormat="1" ht="69" customHeight="1" spans="1:9">
      <c r="A15" s="46"/>
      <c r="B15" s="55"/>
      <c r="C15" s="47" t="s">
        <v>313</v>
      </c>
      <c r="D15" s="56" t="s">
        <v>326</v>
      </c>
      <c r="E15" s="57">
        <v>1</v>
      </c>
      <c r="F15" s="58"/>
      <c r="G15" s="58"/>
      <c r="H15" s="59"/>
      <c r="I15" s="66"/>
    </row>
    <row r="16" s="32" customFormat="1" ht="45" customHeight="1" spans="1:9">
      <c r="A16" s="46"/>
      <c r="B16" s="36" t="s">
        <v>315</v>
      </c>
      <c r="C16" s="36" t="s">
        <v>316</v>
      </c>
      <c r="D16" s="60" t="s">
        <v>327</v>
      </c>
      <c r="E16" s="61" t="s">
        <v>328</v>
      </c>
      <c r="F16" s="50"/>
      <c r="G16" s="50"/>
      <c r="H16" s="51"/>
      <c r="I16" s="66"/>
    </row>
    <row r="17" s="32" customFormat="1" ht="35.1" customHeight="1" spans="1:9">
      <c r="A17" s="46"/>
      <c r="B17" s="47" t="s">
        <v>318</v>
      </c>
      <c r="C17" s="47" t="s">
        <v>318</v>
      </c>
      <c r="D17" s="41" t="s">
        <v>319</v>
      </c>
      <c r="E17" s="62" t="s">
        <v>329</v>
      </c>
      <c r="F17" s="63"/>
      <c r="G17" s="63"/>
      <c r="H17" s="63"/>
      <c r="I17" s="66"/>
    </row>
    <row r="18" s="32" customFormat="1" ht="35.1" customHeight="1" spans="1:9">
      <c r="A18" s="64"/>
      <c r="B18" s="55"/>
      <c r="C18" s="55"/>
      <c r="D18" s="65"/>
      <c r="E18" s="53"/>
      <c r="F18" s="53"/>
      <c r="G18" s="53"/>
      <c r="H18" s="53"/>
      <c r="I18" s="66"/>
    </row>
  </sheetData>
  <mergeCells count="25">
    <mergeCell ref="A2:H2"/>
    <mergeCell ref="C3:E3"/>
    <mergeCell ref="A4:C4"/>
    <mergeCell ref="D4:H4"/>
    <mergeCell ref="A5:C5"/>
    <mergeCell ref="D5:H5"/>
    <mergeCell ref="E6:H6"/>
    <mergeCell ref="E7:H7"/>
    <mergeCell ref="E8:H8"/>
    <mergeCell ref="B9:H9"/>
    <mergeCell ref="B10:H10"/>
    <mergeCell ref="E11:H11"/>
    <mergeCell ref="E12:H12"/>
    <mergeCell ref="E13:H13"/>
    <mergeCell ref="E14:H14"/>
    <mergeCell ref="E15:H15"/>
    <mergeCell ref="E16:H16"/>
    <mergeCell ref="E17:H17"/>
    <mergeCell ref="E18:H18"/>
    <mergeCell ref="A9:A10"/>
    <mergeCell ref="A11:A18"/>
    <mergeCell ref="B12:B15"/>
    <mergeCell ref="B17:B18"/>
    <mergeCell ref="C17:C18"/>
    <mergeCell ref="A6:C8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1" topLeftCell="A2" activePane="bottomLeft" state="frozen"/>
      <selection/>
      <selection pane="bottomLeft" activeCell="P8" sqref="P8"/>
    </sheetView>
  </sheetViews>
  <sheetFormatPr defaultColWidth="9" defaultRowHeight="14.25" outlineLevelCol="7"/>
  <cols>
    <col min="1" max="1" width="9" style="2" customWidth="1"/>
    <col min="2" max="3" width="12.25" style="2" customWidth="1"/>
    <col min="4" max="4" width="7" style="2" customWidth="1"/>
    <col min="5" max="5" width="44.5" style="2" customWidth="1"/>
    <col min="6" max="7" width="13.5" style="2" customWidth="1"/>
    <col min="8" max="8" width="47.875" style="2" customWidth="1"/>
    <col min="9" max="16384" width="9" style="2"/>
  </cols>
  <sheetData>
    <row r="1" s="1" customFormat="1" ht="16.5" customHeight="1" spans="1:4">
      <c r="A1" s="4"/>
      <c r="B1" s="5"/>
      <c r="C1" s="6"/>
      <c r="D1" s="6"/>
    </row>
    <row r="2" s="2" customFormat="1" ht="23.25" customHeight="1" spans="1:8">
      <c r="A2" s="7" t="s">
        <v>330</v>
      </c>
      <c r="B2" s="7"/>
      <c r="C2" s="7"/>
      <c r="D2" s="7"/>
      <c r="E2" s="7"/>
      <c r="F2" s="7"/>
      <c r="G2" s="7"/>
      <c r="H2" s="7"/>
    </row>
    <row r="3" s="2" customFormat="1" ht="18" customHeight="1" spans="1:8">
      <c r="A3" s="8" t="s">
        <v>289</v>
      </c>
      <c r="B3" s="8"/>
      <c r="C3" s="8"/>
      <c r="D3" s="8"/>
      <c r="E3" s="8"/>
      <c r="F3" s="8"/>
      <c r="G3" s="8"/>
      <c r="H3" s="8"/>
    </row>
    <row r="4" s="1" customFormat="1" ht="17.25" customHeight="1" spans="1:4">
      <c r="A4" s="9"/>
      <c r="B4" s="9"/>
      <c r="C4" s="9"/>
      <c r="D4" s="9"/>
    </row>
    <row r="5" s="2" customFormat="1" ht="21.95" customHeight="1" spans="1:8">
      <c r="A5" s="10" t="s">
        <v>331</v>
      </c>
      <c r="B5" s="11"/>
      <c r="C5" s="12"/>
      <c r="D5" s="10" t="s">
        <v>74</v>
      </c>
      <c r="E5" s="11"/>
      <c r="F5" s="11"/>
      <c r="G5" s="11"/>
      <c r="H5" s="12"/>
    </row>
    <row r="6" s="3" customFormat="1" ht="21.95" customHeight="1" spans="1:8">
      <c r="A6" s="13" t="s">
        <v>332</v>
      </c>
      <c r="B6" s="4" t="s">
        <v>333</v>
      </c>
      <c r="C6" s="5"/>
      <c r="D6" s="4" t="s">
        <v>334</v>
      </c>
      <c r="E6" s="5"/>
      <c r="F6" s="14" t="s">
        <v>335</v>
      </c>
      <c r="G6" s="15"/>
      <c r="H6" s="16"/>
    </row>
    <row r="7" s="3" customFormat="1" ht="21.95" customHeight="1" spans="1:8">
      <c r="A7" s="13"/>
      <c r="B7" s="17"/>
      <c r="C7" s="18"/>
      <c r="D7" s="17"/>
      <c r="E7" s="18"/>
      <c r="F7" s="13" t="s">
        <v>336</v>
      </c>
      <c r="G7" s="13" t="s">
        <v>337</v>
      </c>
      <c r="H7" s="13" t="s">
        <v>338</v>
      </c>
    </row>
    <row r="8" s="3" customFormat="1" ht="190" customHeight="1" spans="1:8">
      <c r="A8" s="13"/>
      <c r="B8" s="4" t="s">
        <v>339</v>
      </c>
      <c r="C8" s="5"/>
      <c r="D8" s="19" t="s">
        <v>340</v>
      </c>
      <c r="E8" s="20"/>
      <c r="F8" s="13">
        <v>557.93</v>
      </c>
      <c r="G8" s="13">
        <v>557.93</v>
      </c>
      <c r="H8" s="13">
        <v>0</v>
      </c>
    </row>
    <row r="9" s="3" customFormat="1" ht="28.5" customHeight="1" spans="1:8">
      <c r="A9" s="13"/>
      <c r="B9" s="14" t="s">
        <v>341</v>
      </c>
      <c r="C9" s="15"/>
      <c r="D9" s="15"/>
      <c r="E9" s="16"/>
      <c r="F9" s="13">
        <f>SUM(F8:F8)</f>
        <v>557.93</v>
      </c>
      <c r="G9" s="13">
        <f>F9</f>
        <v>557.93</v>
      </c>
      <c r="H9" s="13">
        <v>0</v>
      </c>
    </row>
    <row r="10" s="3" customFormat="1" ht="57" customHeight="1" spans="1:8">
      <c r="A10" s="21" t="s">
        <v>342</v>
      </c>
      <c r="B10" s="22" t="s">
        <v>343</v>
      </c>
      <c r="C10" s="23"/>
      <c r="D10" s="23"/>
      <c r="E10" s="23"/>
      <c r="F10" s="23"/>
      <c r="G10" s="23"/>
      <c r="H10" s="24"/>
    </row>
    <row r="11" s="3" customFormat="1" ht="37.5" customHeight="1" spans="1:8">
      <c r="A11" s="25" t="s">
        <v>344</v>
      </c>
      <c r="B11" s="13" t="s">
        <v>301</v>
      </c>
      <c r="C11" s="14" t="s">
        <v>302</v>
      </c>
      <c r="D11" s="16"/>
      <c r="E11" s="14" t="s">
        <v>303</v>
      </c>
      <c r="F11" s="16"/>
      <c r="G11" s="14" t="s">
        <v>345</v>
      </c>
      <c r="H11" s="16"/>
    </row>
    <row r="12" s="3" customFormat="1" ht="28.5" customHeight="1" spans="1:8">
      <c r="A12" s="26"/>
      <c r="B12" s="25" t="s">
        <v>346</v>
      </c>
      <c r="C12" s="4" t="s">
        <v>306</v>
      </c>
      <c r="D12" s="5"/>
      <c r="E12" s="27" t="s">
        <v>347</v>
      </c>
      <c r="F12" s="28"/>
      <c r="G12" s="29">
        <v>1</v>
      </c>
      <c r="H12" s="28"/>
    </row>
    <row r="13" s="3" customFormat="1" spans="1:8">
      <c r="A13" s="26"/>
      <c r="B13" s="26"/>
      <c r="C13" s="4" t="s">
        <v>309</v>
      </c>
      <c r="D13" s="5"/>
      <c r="E13" s="27" t="s">
        <v>348</v>
      </c>
      <c r="F13" s="28"/>
      <c r="G13" s="29">
        <v>0.95</v>
      </c>
      <c r="H13" s="30"/>
    </row>
    <row r="14" s="3" customFormat="1" spans="1:8">
      <c r="A14" s="26"/>
      <c r="B14" s="26"/>
      <c r="C14" s="14" t="s">
        <v>311</v>
      </c>
      <c r="D14" s="16"/>
      <c r="E14" s="27" t="s">
        <v>349</v>
      </c>
      <c r="F14" s="28"/>
      <c r="G14" s="29">
        <v>0.95</v>
      </c>
      <c r="H14" s="30"/>
    </row>
    <row r="15" s="3" customFormat="1" spans="1:8">
      <c r="A15" s="26"/>
      <c r="B15" s="21"/>
      <c r="C15" s="14" t="s">
        <v>313</v>
      </c>
      <c r="D15" s="16"/>
      <c r="E15" s="14" t="s">
        <v>350</v>
      </c>
      <c r="F15" s="16"/>
      <c r="G15" s="31">
        <v>0.9</v>
      </c>
      <c r="H15" s="16"/>
    </row>
    <row r="16" s="3" customFormat="1" spans="1:8">
      <c r="A16" s="26"/>
      <c r="B16" s="25" t="s">
        <v>351</v>
      </c>
      <c r="C16" s="4" t="s">
        <v>352</v>
      </c>
      <c r="D16" s="5"/>
      <c r="E16" s="27" t="s">
        <v>353</v>
      </c>
      <c r="F16" s="28"/>
      <c r="G16" s="29" t="s">
        <v>354</v>
      </c>
      <c r="H16" s="30"/>
    </row>
    <row r="17" s="3" customFormat="1" spans="1:8">
      <c r="A17" s="26"/>
      <c r="B17" s="26"/>
      <c r="C17" s="4" t="s">
        <v>355</v>
      </c>
      <c r="D17" s="5"/>
      <c r="E17" s="27" t="s">
        <v>356</v>
      </c>
      <c r="F17" s="28"/>
      <c r="G17" s="27" t="s">
        <v>357</v>
      </c>
      <c r="H17" s="28"/>
    </row>
    <row r="18" s="3" customFormat="1" ht="28.5" spans="1:8">
      <c r="A18" s="21"/>
      <c r="B18" s="13" t="s">
        <v>358</v>
      </c>
      <c r="C18" s="14" t="s">
        <v>359</v>
      </c>
      <c r="D18" s="16"/>
      <c r="E18" s="27" t="s">
        <v>319</v>
      </c>
      <c r="F18" s="28"/>
      <c r="G18" s="29">
        <v>0.95</v>
      </c>
      <c r="H18" s="28"/>
    </row>
  </sheetData>
  <mergeCells count="40">
    <mergeCell ref="A1:B1"/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A6:A9"/>
    <mergeCell ref="A11:A18"/>
    <mergeCell ref="B12:B15"/>
    <mergeCell ref="B16:B17"/>
    <mergeCell ref="B6:C7"/>
    <mergeCell ref="D6:E7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11"/>
      <c r="B1" s="69"/>
      <c r="D1" s="112"/>
      <c r="E1" s="69" t="s">
        <v>3</v>
      </c>
      <c r="F1" s="105" t="s">
        <v>4</v>
      </c>
    </row>
    <row r="2" ht="22.8" customHeight="1" spans="1:6">
      <c r="A2" s="113"/>
      <c r="B2" s="114" t="s">
        <v>5</v>
      </c>
      <c r="C2" s="114"/>
      <c r="D2" s="114"/>
      <c r="E2" s="114"/>
      <c r="F2" s="105"/>
    </row>
    <row r="3" ht="19.55" customHeight="1" spans="1:6">
      <c r="A3" s="113"/>
      <c r="B3" s="74" t="s">
        <v>6</v>
      </c>
      <c r="D3" s="70"/>
      <c r="E3" s="117" t="s">
        <v>7</v>
      </c>
      <c r="F3" s="105"/>
    </row>
    <row r="4" ht="24.4" customHeight="1" spans="1:6">
      <c r="A4" s="113"/>
      <c r="B4" s="99" t="s">
        <v>8</v>
      </c>
      <c r="C4" s="99"/>
      <c r="D4" s="99" t="s">
        <v>9</v>
      </c>
      <c r="E4" s="99"/>
      <c r="F4" s="105"/>
    </row>
    <row r="5" ht="24.4" customHeight="1" spans="1:6">
      <c r="A5" s="113"/>
      <c r="B5" s="99" t="s">
        <v>10</v>
      </c>
      <c r="C5" s="99" t="s">
        <v>11</v>
      </c>
      <c r="D5" s="99" t="s">
        <v>10</v>
      </c>
      <c r="E5" s="99" t="s">
        <v>11</v>
      </c>
      <c r="F5" s="105"/>
    </row>
    <row r="6" ht="22.8" customHeight="1" spans="1:6">
      <c r="A6" s="75"/>
      <c r="B6" s="102" t="s">
        <v>12</v>
      </c>
      <c r="C6" s="103">
        <v>5579303.88</v>
      </c>
      <c r="D6" s="102" t="s">
        <v>13</v>
      </c>
      <c r="E6" s="103"/>
      <c r="F6" s="90"/>
    </row>
    <row r="7" ht="22.8" customHeight="1" spans="1:6">
      <c r="A7" s="75"/>
      <c r="B7" s="102" t="s">
        <v>14</v>
      </c>
      <c r="C7" s="103"/>
      <c r="D7" s="102" t="s">
        <v>15</v>
      </c>
      <c r="E7" s="103"/>
      <c r="F7" s="90"/>
    </row>
    <row r="8" ht="22.8" customHeight="1" spans="1:6">
      <c r="A8" s="75"/>
      <c r="B8" s="102" t="s">
        <v>16</v>
      </c>
      <c r="C8" s="103"/>
      <c r="D8" s="102" t="s">
        <v>17</v>
      </c>
      <c r="E8" s="103"/>
      <c r="F8" s="90"/>
    </row>
    <row r="9" ht="22.8" customHeight="1" spans="1:6">
      <c r="A9" s="75"/>
      <c r="B9" s="102" t="s">
        <v>18</v>
      </c>
      <c r="C9" s="103"/>
      <c r="D9" s="102" t="s">
        <v>19</v>
      </c>
      <c r="E9" s="103"/>
      <c r="F9" s="90"/>
    </row>
    <row r="10" ht="22.8" customHeight="1" spans="1:6">
      <c r="A10" s="75"/>
      <c r="B10" s="102" t="s">
        <v>20</v>
      </c>
      <c r="C10" s="103"/>
      <c r="D10" s="102" t="s">
        <v>21</v>
      </c>
      <c r="E10" s="103"/>
      <c r="F10" s="90"/>
    </row>
    <row r="11" ht="22.8" customHeight="1" spans="1:6">
      <c r="A11" s="75"/>
      <c r="B11" s="102" t="s">
        <v>22</v>
      </c>
      <c r="C11" s="103"/>
      <c r="D11" s="102" t="s">
        <v>23</v>
      </c>
      <c r="E11" s="103"/>
      <c r="F11" s="90"/>
    </row>
    <row r="12" ht="22.8" customHeight="1" spans="1:6">
      <c r="A12" s="75"/>
      <c r="B12" s="102" t="s">
        <v>24</v>
      </c>
      <c r="C12" s="103"/>
      <c r="D12" s="102" t="s">
        <v>25</v>
      </c>
      <c r="E12" s="103"/>
      <c r="F12" s="90"/>
    </row>
    <row r="13" ht="22.8" customHeight="1" spans="1:6">
      <c r="A13" s="75"/>
      <c r="B13" s="102" t="s">
        <v>24</v>
      </c>
      <c r="C13" s="103"/>
      <c r="D13" s="102" t="s">
        <v>26</v>
      </c>
      <c r="E13" s="103">
        <v>503984.28</v>
      </c>
      <c r="F13" s="90"/>
    </row>
    <row r="14" ht="22.8" customHeight="1" spans="1:6">
      <c r="A14" s="75"/>
      <c r="B14" s="102" t="s">
        <v>24</v>
      </c>
      <c r="C14" s="103"/>
      <c r="D14" s="102" t="s">
        <v>27</v>
      </c>
      <c r="E14" s="103"/>
      <c r="F14" s="90"/>
    </row>
    <row r="15" ht="22.8" customHeight="1" spans="1:6">
      <c r="A15" s="75"/>
      <c r="B15" s="102" t="s">
        <v>24</v>
      </c>
      <c r="C15" s="103"/>
      <c r="D15" s="102" t="s">
        <v>28</v>
      </c>
      <c r="E15" s="103">
        <v>222478</v>
      </c>
      <c r="F15" s="90"/>
    </row>
    <row r="16" ht="22.8" customHeight="1" spans="1:6">
      <c r="A16" s="75"/>
      <c r="B16" s="102" t="s">
        <v>24</v>
      </c>
      <c r="C16" s="103"/>
      <c r="D16" s="102" t="s">
        <v>29</v>
      </c>
      <c r="E16" s="103"/>
      <c r="F16" s="90"/>
    </row>
    <row r="17" ht="22.8" customHeight="1" spans="1:6">
      <c r="A17" s="75"/>
      <c r="B17" s="102" t="s">
        <v>24</v>
      </c>
      <c r="C17" s="103"/>
      <c r="D17" s="102" t="s">
        <v>30</v>
      </c>
      <c r="E17" s="103"/>
      <c r="F17" s="90"/>
    </row>
    <row r="18" ht="22.8" customHeight="1" spans="1:6">
      <c r="A18" s="75"/>
      <c r="B18" s="102" t="s">
        <v>24</v>
      </c>
      <c r="C18" s="103"/>
      <c r="D18" s="102" t="s">
        <v>31</v>
      </c>
      <c r="E18" s="103"/>
      <c r="F18" s="90"/>
    </row>
    <row r="19" ht="22.8" customHeight="1" spans="1:6">
      <c r="A19" s="75"/>
      <c r="B19" s="102" t="s">
        <v>24</v>
      </c>
      <c r="C19" s="103"/>
      <c r="D19" s="102" t="s">
        <v>32</v>
      </c>
      <c r="E19" s="103"/>
      <c r="F19" s="90"/>
    </row>
    <row r="20" ht="22.8" customHeight="1" spans="1:6">
      <c r="A20" s="75"/>
      <c r="B20" s="102" t="s">
        <v>24</v>
      </c>
      <c r="C20" s="103"/>
      <c r="D20" s="102" t="s">
        <v>33</v>
      </c>
      <c r="E20" s="103"/>
      <c r="F20" s="90"/>
    </row>
    <row r="21" ht="22.8" customHeight="1" spans="1:6">
      <c r="A21" s="75"/>
      <c r="B21" s="102" t="s">
        <v>24</v>
      </c>
      <c r="C21" s="103"/>
      <c r="D21" s="102" t="s">
        <v>34</v>
      </c>
      <c r="E21" s="103"/>
      <c r="F21" s="90"/>
    </row>
    <row r="22" ht="22.8" customHeight="1" spans="1:6">
      <c r="A22" s="75"/>
      <c r="B22" s="102" t="s">
        <v>24</v>
      </c>
      <c r="C22" s="103"/>
      <c r="D22" s="102" t="s">
        <v>35</v>
      </c>
      <c r="E22" s="103"/>
      <c r="F22" s="90"/>
    </row>
    <row r="23" ht="22.8" customHeight="1" spans="1:6">
      <c r="A23" s="75"/>
      <c r="B23" s="102" t="s">
        <v>24</v>
      </c>
      <c r="C23" s="103"/>
      <c r="D23" s="102" t="s">
        <v>36</v>
      </c>
      <c r="E23" s="103"/>
      <c r="F23" s="90"/>
    </row>
    <row r="24" ht="22.8" customHeight="1" spans="1:6">
      <c r="A24" s="75"/>
      <c r="B24" s="102" t="s">
        <v>24</v>
      </c>
      <c r="C24" s="103"/>
      <c r="D24" s="102" t="s">
        <v>37</v>
      </c>
      <c r="E24" s="103">
        <v>4336236.05</v>
      </c>
      <c r="F24" s="90"/>
    </row>
    <row r="25" ht="22.8" customHeight="1" spans="1:6">
      <c r="A25" s="75"/>
      <c r="B25" s="102" t="s">
        <v>24</v>
      </c>
      <c r="C25" s="103"/>
      <c r="D25" s="102" t="s">
        <v>38</v>
      </c>
      <c r="E25" s="103">
        <v>431605.55</v>
      </c>
      <c r="F25" s="90"/>
    </row>
    <row r="26" ht="22.8" customHeight="1" spans="1:6">
      <c r="A26" s="75"/>
      <c r="B26" s="102" t="s">
        <v>24</v>
      </c>
      <c r="C26" s="103"/>
      <c r="D26" s="102" t="s">
        <v>39</v>
      </c>
      <c r="E26" s="103"/>
      <c r="F26" s="90"/>
    </row>
    <row r="27" ht="22.8" customHeight="1" spans="1:6">
      <c r="A27" s="75"/>
      <c r="B27" s="102" t="s">
        <v>24</v>
      </c>
      <c r="C27" s="103"/>
      <c r="D27" s="102" t="s">
        <v>40</v>
      </c>
      <c r="E27" s="103"/>
      <c r="F27" s="90"/>
    </row>
    <row r="28" ht="22.8" customHeight="1" spans="1:6">
      <c r="A28" s="75"/>
      <c r="B28" s="102" t="s">
        <v>24</v>
      </c>
      <c r="C28" s="103"/>
      <c r="D28" s="102" t="s">
        <v>41</v>
      </c>
      <c r="E28" s="103">
        <v>85000</v>
      </c>
      <c r="F28" s="90"/>
    </row>
    <row r="29" ht="22.8" customHeight="1" spans="1:6">
      <c r="A29" s="75"/>
      <c r="B29" s="102" t="s">
        <v>24</v>
      </c>
      <c r="C29" s="103"/>
      <c r="D29" s="102" t="s">
        <v>42</v>
      </c>
      <c r="E29" s="103"/>
      <c r="F29" s="90"/>
    </row>
    <row r="30" ht="22.8" customHeight="1" spans="1:6">
      <c r="A30" s="75"/>
      <c r="B30" s="102" t="s">
        <v>24</v>
      </c>
      <c r="C30" s="103"/>
      <c r="D30" s="102" t="s">
        <v>43</v>
      </c>
      <c r="E30" s="103"/>
      <c r="F30" s="90"/>
    </row>
    <row r="31" ht="22.8" customHeight="1" spans="1:6">
      <c r="A31" s="75"/>
      <c r="B31" s="102" t="s">
        <v>24</v>
      </c>
      <c r="C31" s="103"/>
      <c r="D31" s="102" t="s">
        <v>44</v>
      </c>
      <c r="E31" s="103"/>
      <c r="F31" s="90"/>
    </row>
    <row r="32" ht="22.8" customHeight="1" spans="1:6">
      <c r="A32" s="75"/>
      <c r="B32" s="102" t="s">
        <v>24</v>
      </c>
      <c r="C32" s="103"/>
      <c r="D32" s="102" t="s">
        <v>45</v>
      </c>
      <c r="E32" s="103"/>
      <c r="F32" s="90"/>
    </row>
    <row r="33" ht="22.8" customHeight="1" spans="1:6">
      <c r="A33" s="75"/>
      <c r="B33" s="102" t="s">
        <v>24</v>
      </c>
      <c r="C33" s="103"/>
      <c r="D33" s="102" t="s">
        <v>46</v>
      </c>
      <c r="E33" s="103"/>
      <c r="F33" s="90"/>
    </row>
    <row r="34" ht="22.8" customHeight="1" spans="1:6">
      <c r="A34" s="75"/>
      <c r="B34" s="102" t="s">
        <v>24</v>
      </c>
      <c r="C34" s="103"/>
      <c r="D34" s="102" t="s">
        <v>47</v>
      </c>
      <c r="E34" s="103"/>
      <c r="F34" s="90"/>
    </row>
    <row r="35" ht="22.8" customHeight="1" spans="1:6">
      <c r="A35" s="75"/>
      <c r="B35" s="102" t="s">
        <v>24</v>
      </c>
      <c r="C35" s="103"/>
      <c r="D35" s="102" t="s">
        <v>48</v>
      </c>
      <c r="E35" s="103"/>
      <c r="F35" s="90"/>
    </row>
    <row r="36" ht="22.8" customHeight="1" spans="1:6">
      <c r="A36" s="78"/>
      <c r="B36" s="100" t="s">
        <v>49</v>
      </c>
      <c r="C36" s="110">
        <v>5579303.88</v>
      </c>
      <c r="D36" s="100" t="s">
        <v>50</v>
      </c>
      <c r="E36" s="110">
        <f>SUM(E6:E35)</f>
        <v>5579303.88</v>
      </c>
      <c r="F36" s="91"/>
    </row>
    <row r="37" ht="22.8" customHeight="1" spans="1:6">
      <c r="A37" s="75"/>
      <c r="B37" s="102" t="s">
        <v>51</v>
      </c>
      <c r="C37" s="103"/>
      <c r="D37" s="102" t="s">
        <v>52</v>
      </c>
      <c r="E37" s="103"/>
      <c r="F37" s="140"/>
    </row>
    <row r="38" ht="22.8" customHeight="1" spans="1:6">
      <c r="A38" s="141"/>
      <c r="B38" s="102" t="s">
        <v>53</v>
      </c>
      <c r="C38" s="103"/>
      <c r="D38" s="102" t="s">
        <v>54</v>
      </c>
      <c r="E38" s="103"/>
      <c r="F38" s="140"/>
    </row>
    <row r="39" ht="22.8" customHeight="1" spans="1:6">
      <c r="A39" s="141"/>
      <c r="B39" s="142"/>
      <c r="C39" s="142"/>
      <c r="D39" s="102" t="s">
        <v>55</v>
      </c>
      <c r="E39" s="103"/>
      <c r="F39" s="140"/>
    </row>
    <row r="40" ht="22.8" customHeight="1" spans="1:6">
      <c r="A40" s="143"/>
      <c r="B40" s="100" t="s">
        <v>56</v>
      </c>
      <c r="C40" s="110">
        <v>5579303.88</v>
      </c>
      <c r="D40" s="100" t="s">
        <v>57</v>
      </c>
      <c r="E40" s="110">
        <v>5579303.88</v>
      </c>
      <c r="F40" s="144"/>
    </row>
    <row r="41" ht="9.75" customHeight="1" spans="1:6">
      <c r="A41" s="115"/>
      <c r="B41" s="115"/>
      <c r="C41" s="145"/>
      <c r="D41" s="145"/>
      <c r="E41" s="115"/>
      <c r="F41" s="146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B16" sqref="B16"/>
    </sheetView>
  </sheetViews>
  <sheetFormatPr defaultColWidth="6.85833333333333" defaultRowHeight="13.5"/>
  <cols>
    <col min="1" max="1" width="1.53333333333333" style="118" customWidth="1"/>
    <col min="2" max="2" width="16.825" style="118" customWidth="1"/>
    <col min="3" max="3" width="41.0333333333333" style="118" customWidth="1"/>
    <col min="4" max="14" width="16.4083333333333" style="118" customWidth="1"/>
    <col min="15" max="15" width="1.53333333333333" style="118" customWidth="1"/>
    <col min="16" max="16" width="9.76666666666667" style="118" customWidth="1"/>
    <col min="17" max="22" width="7.375" style="118" customWidth="1"/>
    <col min="23" max="247" width="8" style="118" customWidth="1"/>
    <col min="248" max="256" width="6.85833333333333" style="118" customWidth="1"/>
    <col min="257" max="16384" width="6.85833333333333" style="118"/>
  </cols>
  <sheetData>
    <row r="1" s="118" customFormat="1" ht="16.35" customHeight="1" spans="1:15">
      <c r="A1" s="119"/>
      <c r="B1" s="120"/>
      <c r="C1" s="121"/>
      <c r="D1" s="122"/>
      <c r="E1" s="122"/>
      <c r="F1" s="122"/>
      <c r="G1" s="121"/>
      <c r="H1" s="121"/>
      <c r="I1" s="121"/>
      <c r="L1" s="121"/>
      <c r="M1" s="121"/>
      <c r="N1" s="132" t="s">
        <v>58</v>
      </c>
      <c r="O1" s="126"/>
    </row>
    <row r="2" s="118" customFormat="1" ht="22.8" customHeight="1" spans="1:15">
      <c r="A2" s="119"/>
      <c r="B2" s="123" t="s">
        <v>59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6" t="s">
        <v>4</v>
      </c>
    </row>
    <row r="3" s="118" customFormat="1" ht="19.55" customHeight="1" spans="1:15">
      <c r="A3" s="124"/>
      <c r="B3" s="125" t="s">
        <v>6</v>
      </c>
      <c r="C3" s="125"/>
      <c r="D3" s="124"/>
      <c r="E3" s="124"/>
      <c r="F3" s="133"/>
      <c r="G3" s="124"/>
      <c r="H3" s="133"/>
      <c r="I3" s="133"/>
      <c r="J3" s="133"/>
      <c r="K3" s="133"/>
      <c r="L3" s="133"/>
      <c r="M3" s="133"/>
      <c r="N3" s="134" t="s">
        <v>7</v>
      </c>
      <c r="O3" s="135"/>
    </row>
    <row r="4" s="118" customFormat="1" ht="24.4" customHeight="1" spans="1:15">
      <c r="A4" s="127"/>
      <c r="B4" s="93" t="s">
        <v>10</v>
      </c>
      <c r="C4" s="93"/>
      <c r="D4" s="93" t="s">
        <v>60</v>
      </c>
      <c r="E4" s="93" t="s">
        <v>61</v>
      </c>
      <c r="F4" s="93" t="s">
        <v>62</v>
      </c>
      <c r="G4" s="93" t="s">
        <v>63</v>
      </c>
      <c r="H4" s="93" t="s">
        <v>64</v>
      </c>
      <c r="I4" s="93" t="s">
        <v>65</v>
      </c>
      <c r="J4" s="93" t="s">
        <v>66</v>
      </c>
      <c r="K4" s="93" t="s">
        <v>67</v>
      </c>
      <c r="L4" s="93" t="s">
        <v>68</v>
      </c>
      <c r="M4" s="93" t="s">
        <v>69</v>
      </c>
      <c r="N4" s="93" t="s">
        <v>70</v>
      </c>
      <c r="O4" s="137"/>
    </row>
    <row r="5" s="118" customFormat="1" ht="24.4" customHeight="1" spans="1:15">
      <c r="A5" s="127"/>
      <c r="B5" s="93" t="s">
        <v>71</v>
      </c>
      <c r="C5" s="93" t="s">
        <v>72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137"/>
    </row>
    <row r="6" s="118" customFormat="1" ht="24.4" customHeight="1" spans="1:15">
      <c r="A6" s="127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137"/>
    </row>
    <row r="7" s="118" customFormat="1" ht="22.8" customHeight="1" spans="1:15">
      <c r="A7" s="128"/>
      <c r="B7" s="94"/>
      <c r="C7" s="94" t="s">
        <v>73</v>
      </c>
      <c r="D7" s="94">
        <v>5579303.88</v>
      </c>
      <c r="E7" s="109"/>
      <c r="F7" s="94">
        <v>5579303.88</v>
      </c>
      <c r="G7" s="109"/>
      <c r="H7" s="109"/>
      <c r="I7" s="109"/>
      <c r="J7" s="109"/>
      <c r="K7" s="109"/>
      <c r="L7" s="109"/>
      <c r="M7" s="109"/>
      <c r="N7" s="109"/>
      <c r="O7" s="138"/>
    </row>
    <row r="8" s="118" customFormat="1" ht="22.8" customHeight="1" spans="1:15">
      <c r="A8" s="128"/>
      <c r="B8" s="94">
        <v>475002</v>
      </c>
      <c r="C8" s="94" t="s">
        <v>74</v>
      </c>
      <c r="D8" s="94">
        <v>3598366.08</v>
      </c>
      <c r="E8" s="109"/>
      <c r="F8" s="94">
        <v>3598366.08</v>
      </c>
      <c r="G8" s="109"/>
      <c r="H8" s="109"/>
      <c r="I8" s="109"/>
      <c r="J8" s="109"/>
      <c r="K8" s="109"/>
      <c r="L8" s="109"/>
      <c r="M8" s="109"/>
      <c r="N8" s="109"/>
      <c r="O8" s="138"/>
    </row>
    <row r="9" s="118" customFormat="1" ht="22.8" customHeight="1" spans="1:15">
      <c r="A9" s="128"/>
      <c r="B9" s="94">
        <v>475002</v>
      </c>
      <c r="C9" s="94" t="s">
        <v>75</v>
      </c>
      <c r="D9" s="94">
        <v>202634.72</v>
      </c>
      <c r="E9" s="109"/>
      <c r="F9" s="94">
        <v>202634.72</v>
      </c>
      <c r="G9" s="109"/>
      <c r="H9" s="109"/>
      <c r="I9" s="109"/>
      <c r="J9" s="109"/>
      <c r="K9" s="109"/>
      <c r="L9" s="109"/>
      <c r="M9" s="109"/>
      <c r="N9" s="109"/>
      <c r="O9" s="138"/>
    </row>
    <row r="10" s="118" customFormat="1" ht="22.8" customHeight="1" spans="1:15">
      <c r="A10" s="128"/>
      <c r="B10" s="94">
        <v>475002</v>
      </c>
      <c r="C10" s="94" t="s">
        <v>76</v>
      </c>
      <c r="D10" s="94">
        <v>115919</v>
      </c>
      <c r="E10" s="109"/>
      <c r="F10" s="94">
        <v>115919</v>
      </c>
      <c r="G10" s="109"/>
      <c r="H10" s="109"/>
      <c r="I10" s="109"/>
      <c r="J10" s="109"/>
      <c r="K10" s="109"/>
      <c r="L10" s="109"/>
      <c r="M10" s="109"/>
      <c r="N10" s="109"/>
      <c r="O10" s="138"/>
    </row>
    <row r="11" s="118" customFormat="1" ht="22.8" customHeight="1" spans="1:15">
      <c r="A11" s="128"/>
      <c r="B11" s="94">
        <v>475002</v>
      </c>
      <c r="C11" s="94" t="s">
        <v>77</v>
      </c>
      <c r="D11" s="94">
        <v>117613.22</v>
      </c>
      <c r="E11" s="109"/>
      <c r="F11" s="94">
        <v>117613.22</v>
      </c>
      <c r="G11" s="109"/>
      <c r="H11" s="109"/>
      <c r="I11" s="109"/>
      <c r="J11" s="109"/>
      <c r="K11" s="109"/>
      <c r="L11" s="109"/>
      <c r="M11" s="109"/>
      <c r="N11" s="109"/>
      <c r="O11" s="138"/>
    </row>
    <row r="12" s="118" customFormat="1" ht="22.8" customHeight="1" spans="1:15">
      <c r="A12" s="128"/>
      <c r="B12" s="94">
        <v>475002</v>
      </c>
      <c r="C12" s="94" t="s">
        <v>78</v>
      </c>
      <c r="D12" s="94">
        <v>2748255.19</v>
      </c>
      <c r="E12" s="109"/>
      <c r="F12" s="94">
        <v>2748255.19</v>
      </c>
      <c r="G12" s="109"/>
      <c r="H12" s="109"/>
      <c r="I12" s="109"/>
      <c r="J12" s="109"/>
      <c r="K12" s="109"/>
      <c r="L12" s="109"/>
      <c r="M12" s="109"/>
      <c r="N12" s="109"/>
      <c r="O12" s="138"/>
    </row>
    <row r="13" s="118" customFormat="1" ht="22.8" customHeight="1" spans="1:15">
      <c r="A13" s="128"/>
      <c r="B13" s="94">
        <v>475002</v>
      </c>
      <c r="C13" s="94" t="s">
        <v>79</v>
      </c>
      <c r="D13" s="94">
        <v>50000</v>
      </c>
      <c r="E13" s="109"/>
      <c r="F13" s="94">
        <v>50000</v>
      </c>
      <c r="G13" s="109"/>
      <c r="H13" s="109"/>
      <c r="I13" s="109"/>
      <c r="J13" s="109"/>
      <c r="K13" s="109"/>
      <c r="L13" s="109"/>
      <c r="M13" s="109"/>
      <c r="N13" s="109"/>
      <c r="O13" s="138"/>
    </row>
    <row r="14" s="118" customFormat="1" ht="22.8" customHeight="1" spans="1:15">
      <c r="A14" s="128"/>
      <c r="B14" s="94">
        <v>475002</v>
      </c>
      <c r="C14" s="94" t="s">
        <v>80</v>
      </c>
      <c r="D14" s="94">
        <v>278943.95</v>
      </c>
      <c r="E14" s="109"/>
      <c r="F14" s="94">
        <v>278943.95</v>
      </c>
      <c r="G14" s="109"/>
      <c r="H14" s="109"/>
      <c r="I14" s="109"/>
      <c r="J14" s="109"/>
      <c r="K14" s="109"/>
      <c r="L14" s="109"/>
      <c r="M14" s="109"/>
      <c r="N14" s="109"/>
      <c r="O14" s="138"/>
    </row>
    <row r="15" s="118" customFormat="1" ht="22.8" customHeight="1" spans="1:15">
      <c r="A15" s="128"/>
      <c r="B15" s="94">
        <v>475002</v>
      </c>
      <c r="C15" s="94" t="s">
        <v>81</v>
      </c>
      <c r="D15" s="94">
        <v>85000</v>
      </c>
      <c r="E15" s="109"/>
      <c r="F15" s="94">
        <v>85000</v>
      </c>
      <c r="G15" s="109"/>
      <c r="H15" s="109"/>
      <c r="I15" s="109"/>
      <c r="J15" s="109"/>
      <c r="K15" s="109"/>
      <c r="L15" s="109"/>
      <c r="M15" s="109"/>
      <c r="N15" s="109"/>
      <c r="O15" s="138"/>
    </row>
    <row r="16" s="118" customFormat="1" ht="22.8" customHeight="1" spans="1:15">
      <c r="A16" s="128"/>
      <c r="B16" s="94">
        <v>475003</v>
      </c>
      <c r="C16" s="94" t="s">
        <v>82</v>
      </c>
      <c r="D16" s="94">
        <v>1980937.8</v>
      </c>
      <c r="E16" s="109"/>
      <c r="F16" s="94">
        <v>1980937.8</v>
      </c>
      <c r="G16" s="109"/>
      <c r="H16" s="109"/>
      <c r="I16" s="109"/>
      <c r="J16" s="109"/>
      <c r="K16" s="109"/>
      <c r="L16" s="109"/>
      <c r="M16" s="109"/>
      <c r="N16" s="109"/>
      <c r="O16" s="138"/>
    </row>
    <row r="17" s="118" customFormat="1" ht="22.8" customHeight="1" spans="1:15">
      <c r="A17" s="128"/>
      <c r="B17" s="94">
        <v>475003</v>
      </c>
      <c r="C17" s="94" t="s">
        <v>75</v>
      </c>
      <c r="D17" s="94">
        <v>175130.56</v>
      </c>
      <c r="E17" s="109"/>
      <c r="F17" s="94">
        <v>175130.56</v>
      </c>
      <c r="G17" s="109"/>
      <c r="H17" s="109"/>
      <c r="I17" s="109"/>
      <c r="J17" s="109"/>
      <c r="K17" s="109"/>
      <c r="L17" s="109"/>
      <c r="M17" s="109"/>
      <c r="N17" s="109"/>
      <c r="O17" s="138"/>
    </row>
    <row r="18" s="118" customFormat="1" ht="22.8" customHeight="1" spans="1:15">
      <c r="A18" s="128"/>
      <c r="B18" s="94">
        <v>475003</v>
      </c>
      <c r="C18" s="94" t="s">
        <v>76</v>
      </c>
      <c r="D18" s="94">
        <v>10300</v>
      </c>
      <c r="E18" s="109"/>
      <c r="F18" s="94">
        <v>10300</v>
      </c>
      <c r="G18" s="109"/>
      <c r="H18" s="109"/>
      <c r="I18" s="109"/>
      <c r="J18" s="109"/>
      <c r="K18" s="109"/>
      <c r="L18" s="109"/>
      <c r="M18" s="109"/>
      <c r="N18" s="109"/>
      <c r="O18" s="138"/>
    </row>
    <row r="19" s="118" customFormat="1" ht="22.8" customHeight="1" spans="1:15">
      <c r="A19" s="128"/>
      <c r="B19" s="94">
        <v>475003</v>
      </c>
      <c r="C19" s="94" t="s">
        <v>83</v>
      </c>
      <c r="D19" s="94">
        <v>104864.78</v>
      </c>
      <c r="E19" s="109"/>
      <c r="F19" s="94">
        <v>104864.78</v>
      </c>
      <c r="G19" s="109"/>
      <c r="H19" s="109"/>
      <c r="I19" s="109"/>
      <c r="J19" s="109"/>
      <c r="K19" s="109"/>
      <c r="L19" s="109"/>
      <c r="M19" s="109"/>
      <c r="N19" s="109"/>
      <c r="O19" s="138"/>
    </row>
    <row r="20" s="118" customFormat="1" ht="22.8" customHeight="1" spans="1:15">
      <c r="A20" s="128"/>
      <c r="B20" s="94">
        <v>475003</v>
      </c>
      <c r="C20" s="94" t="s">
        <v>84</v>
      </c>
      <c r="D20" s="94">
        <v>1537980.86</v>
      </c>
      <c r="E20" s="109"/>
      <c r="F20" s="94">
        <v>1537980.86</v>
      </c>
      <c r="G20" s="109"/>
      <c r="H20" s="109"/>
      <c r="I20" s="109"/>
      <c r="J20" s="109"/>
      <c r="K20" s="109"/>
      <c r="L20" s="109"/>
      <c r="M20" s="109"/>
      <c r="N20" s="109"/>
      <c r="O20" s="138"/>
    </row>
    <row r="21" s="118" customFormat="1" ht="22.8" customHeight="1" spans="1:15">
      <c r="A21" s="128"/>
      <c r="B21" s="94">
        <v>475003</v>
      </c>
      <c r="C21" s="94" t="s">
        <v>80</v>
      </c>
      <c r="D21" s="94">
        <v>152661.6</v>
      </c>
      <c r="E21" s="109"/>
      <c r="F21" s="94">
        <v>152661.6</v>
      </c>
      <c r="G21" s="109"/>
      <c r="H21" s="109"/>
      <c r="I21" s="109"/>
      <c r="J21" s="109"/>
      <c r="K21" s="109"/>
      <c r="L21" s="109"/>
      <c r="M21" s="109"/>
      <c r="N21" s="109"/>
      <c r="O21" s="138"/>
    </row>
    <row r="22" s="118" customFormat="1" ht="9.75" customHeight="1" spans="1:15">
      <c r="A22" s="129"/>
      <c r="B22" s="129"/>
      <c r="C22" s="129"/>
      <c r="D22" s="94"/>
      <c r="E22" s="129"/>
      <c r="F22" s="129"/>
      <c r="G22" s="129"/>
      <c r="H22" s="129"/>
      <c r="I22" s="129"/>
      <c r="J22" s="129"/>
      <c r="K22" s="129"/>
      <c r="L22" s="129"/>
      <c r="M22" s="129"/>
      <c r="N22" s="130"/>
      <c r="O22" s="13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gridLines="1"/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6.85833333333333" defaultRowHeight="13.5"/>
  <cols>
    <col min="1" max="1" width="1.53333333333333" style="118" customWidth="1"/>
    <col min="2" max="4" width="6.15" style="118" customWidth="1"/>
    <col min="5" max="5" width="16.825" style="118" customWidth="1"/>
    <col min="6" max="6" width="41.0333333333333" style="118" customWidth="1"/>
    <col min="7" max="10" width="16.4083333333333" style="118" customWidth="1"/>
    <col min="11" max="11" width="22.9333333333333" style="118" customWidth="1"/>
    <col min="12" max="12" width="1.53333333333333" style="118" customWidth="1"/>
    <col min="13" max="14" width="9.76666666666667" style="118" customWidth="1"/>
    <col min="15" max="65" width="8" style="118" customWidth="1"/>
    <col min="66" max="256" width="6.85833333333333" style="118" customWidth="1"/>
    <col min="257" max="16384" width="6.85833333333333" style="118"/>
  </cols>
  <sheetData>
    <row r="1" s="118" customFormat="1" ht="16.35" customHeight="1" spans="1:12">
      <c r="A1" s="119"/>
      <c r="B1" s="120"/>
      <c r="C1" s="120"/>
      <c r="D1" s="120"/>
      <c r="E1" s="121"/>
      <c r="F1" s="121"/>
      <c r="G1" s="122"/>
      <c r="H1" s="122"/>
      <c r="I1" s="122"/>
      <c r="J1" s="122"/>
      <c r="K1" s="132" t="s">
        <v>85</v>
      </c>
      <c r="L1" s="126"/>
    </row>
    <row r="2" s="118" customFormat="1" ht="22.8" customHeight="1" spans="1:12">
      <c r="A2" s="119"/>
      <c r="B2" s="123" t="s">
        <v>86</v>
      </c>
      <c r="C2" s="123"/>
      <c r="D2" s="123"/>
      <c r="E2" s="123"/>
      <c r="F2" s="123"/>
      <c r="G2" s="123"/>
      <c r="H2" s="123"/>
      <c r="I2" s="123"/>
      <c r="J2" s="123"/>
      <c r="K2" s="123"/>
      <c r="L2" s="126" t="s">
        <v>4</v>
      </c>
    </row>
    <row r="3" s="118" customFormat="1" ht="19.55" customHeight="1" spans="1:12">
      <c r="A3" s="124"/>
      <c r="B3" s="125" t="s">
        <v>6</v>
      </c>
      <c r="C3" s="125"/>
      <c r="D3" s="125"/>
      <c r="E3" s="125"/>
      <c r="F3" s="125"/>
      <c r="G3" s="124"/>
      <c r="H3" s="124"/>
      <c r="I3" s="133"/>
      <c r="J3" s="133"/>
      <c r="K3" s="134" t="s">
        <v>7</v>
      </c>
      <c r="L3" s="135"/>
    </row>
    <row r="4" s="118" customFormat="1" ht="24.4" customHeight="1" spans="1:12">
      <c r="A4" s="126"/>
      <c r="B4" s="76" t="s">
        <v>10</v>
      </c>
      <c r="C4" s="76"/>
      <c r="D4" s="76"/>
      <c r="E4" s="76"/>
      <c r="F4" s="76"/>
      <c r="G4" s="76" t="s">
        <v>60</v>
      </c>
      <c r="H4" s="76" t="s">
        <v>87</v>
      </c>
      <c r="I4" s="76" t="s">
        <v>88</v>
      </c>
      <c r="J4" s="76" t="s">
        <v>89</v>
      </c>
      <c r="K4" s="76" t="s">
        <v>90</v>
      </c>
      <c r="L4" s="136"/>
    </row>
    <row r="5" s="118" customFormat="1" ht="24.4" customHeight="1" spans="1:12">
      <c r="A5" s="127"/>
      <c r="B5" s="76" t="s">
        <v>91</v>
      </c>
      <c r="C5" s="76"/>
      <c r="D5" s="76"/>
      <c r="E5" s="76" t="s">
        <v>71</v>
      </c>
      <c r="F5" s="76" t="s">
        <v>72</v>
      </c>
      <c r="G5" s="76"/>
      <c r="H5" s="76"/>
      <c r="I5" s="76"/>
      <c r="J5" s="76"/>
      <c r="K5" s="76"/>
      <c r="L5" s="136"/>
    </row>
    <row r="6" s="118" customFormat="1" ht="24.4" customHeight="1" spans="1:12">
      <c r="A6" s="127"/>
      <c r="B6" s="76" t="s">
        <v>92</v>
      </c>
      <c r="C6" s="76" t="s">
        <v>93</v>
      </c>
      <c r="D6" s="76" t="s">
        <v>94</v>
      </c>
      <c r="E6" s="76"/>
      <c r="F6" s="76"/>
      <c r="G6" s="76"/>
      <c r="H6" s="76"/>
      <c r="I6" s="76"/>
      <c r="J6" s="76"/>
      <c r="K6" s="76"/>
      <c r="L6" s="137"/>
    </row>
    <row r="7" s="118" customFormat="1" ht="22.8" customHeight="1" spans="1:12">
      <c r="A7" s="128"/>
      <c r="B7" s="94"/>
      <c r="C7" s="95"/>
      <c r="D7" s="95"/>
      <c r="E7" s="94"/>
      <c r="F7" s="94" t="s">
        <v>73</v>
      </c>
      <c r="G7" s="94">
        <v>5579303.88</v>
      </c>
      <c r="H7" s="109">
        <v>5444303.88</v>
      </c>
      <c r="I7" s="109">
        <v>135000</v>
      </c>
      <c r="J7" s="109"/>
      <c r="K7" s="109"/>
      <c r="L7" s="138"/>
    </row>
    <row r="8" s="118" customFormat="1" ht="22.8" customHeight="1" spans="1:12">
      <c r="A8" s="128"/>
      <c r="B8" s="94"/>
      <c r="C8" s="95"/>
      <c r="D8" s="95"/>
      <c r="E8" s="94">
        <v>475002</v>
      </c>
      <c r="F8" s="94" t="s">
        <v>74</v>
      </c>
      <c r="G8" s="94">
        <v>3598366.08</v>
      </c>
      <c r="H8" s="109">
        <f>SUM(H9:H14)</f>
        <v>3463366.08</v>
      </c>
      <c r="I8" s="109">
        <v>135000</v>
      </c>
      <c r="J8" s="109"/>
      <c r="K8" s="109"/>
      <c r="L8" s="138"/>
    </row>
    <row r="9" s="118" customFormat="1" ht="22.8" customHeight="1" spans="1:12">
      <c r="A9" s="128"/>
      <c r="B9" s="94">
        <v>208</v>
      </c>
      <c r="C9" s="95" t="s">
        <v>95</v>
      </c>
      <c r="D9" s="95" t="s">
        <v>95</v>
      </c>
      <c r="E9" s="94">
        <v>475002</v>
      </c>
      <c r="F9" s="94" t="s">
        <v>75</v>
      </c>
      <c r="G9" s="94">
        <v>202634.72</v>
      </c>
      <c r="H9" s="94">
        <v>202634.72</v>
      </c>
      <c r="I9" s="109"/>
      <c r="J9" s="109"/>
      <c r="K9" s="109"/>
      <c r="L9" s="138"/>
    </row>
    <row r="10" s="118" customFormat="1" ht="22.8" customHeight="1" spans="1:12">
      <c r="A10" s="128"/>
      <c r="B10" s="94">
        <v>208</v>
      </c>
      <c r="C10" s="95" t="s">
        <v>95</v>
      </c>
      <c r="D10" s="95" t="s">
        <v>96</v>
      </c>
      <c r="E10" s="94">
        <v>475002</v>
      </c>
      <c r="F10" s="94" t="s">
        <v>76</v>
      </c>
      <c r="G10" s="94">
        <v>115919</v>
      </c>
      <c r="H10" s="94">
        <v>115919</v>
      </c>
      <c r="I10" s="109"/>
      <c r="J10" s="109"/>
      <c r="K10" s="109"/>
      <c r="L10" s="138"/>
    </row>
    <row r="11" s="118" customFormat="1" ht="22.8" customHeight="1" spans="1:12">
      <c r="A11" s="128"/>
      <c r="B11" s="94">
        <v>210</v>
      </c>
      <c r="C11" s="95" t="s">
        <v>97</v>
      </c>
      <c r="D11" s="95" t="s">
        <v>98</v>
      </c>
      <c r="E11" s="94">
        <v>475002</v>
      </c>
      <c r="F11" s="94" t="s">
        <v>77</v>
      </c>
      <c r="G11" s="94">
        <v>117613.22</v>
      </c>
      <c r="H11" s="94">
        <v>117613.22</v>
      </c>
      <c r="I11" s="109"/>
      <c r="J11" s="109"/>
      <c r="K11" s="109"/>
      <c r="L11" s="138"/>
    </row>
    <row r="12" s="118" customFormat="1" ht="22.8" customHeight="1" spans="1:12">
      <c r="A12" s="128"/>
      <c r="B12" s="94">
        <v>220</v>
      </c>
      <c r="C12" s="95" t="s">
        <v>98</v>
      </c>
      <c r="D12" s="95" t="s">
        <v>98</v>
      </c>
      <c r="E12" s="94">
        <v>475002</v>
      </c>
      <c r="F12" s="94" t="s">
        <v>78</v>
      </c>
      <c r="G12" s="94">
        <v>2748255.19</v>
      </c>
      <c r="H12" s="94">
        <v>2748255.19</v>
      </c>
      <c r="I12" s="109"/>
      <c r="J12" s="109"/>
      <c r="K12" s="109"/>
      <c r="L12" s="138"/>
    </row>
    <row r="13" s="118" customFormat="1" ht="22.8" customHeight="1" spans="1:12">
      <c r="A13" s="128"/>
      <c r="B13" s="94">
        <v>220</v>
      </c>
      <c r="C13" s="95" t="s">
        <v>98</v>
      </c>
      <c r="D13" s="95" t="s">
        <v>99</v>
      </c>
      <c r="E13" s="94">
        <v>475002</v>
      </c>
      <c r="F13" s="94" t="s">
        <v>79</v>
      </c>
      <c r="G13" s="94">
        <v>50000</v>
      </c>
      <c r="H13" s="109"/>
      <c r="I13" s="94">
        <v>50000</v>
      </c>
      <c r="J13" s="109"/>
      <c r="K13" s="109"/>
      <c r="L13" s="138"/>
    </row>
    <row r="14" s="118" customFormat="1" ht="22.8" customHeight="1" spans="1:12">
      <c r="A14" s="128"/>
      <c r="B14" s="94">
        <v>221</v>
      </c>
      <c r="C14" s="95" t="s">
        <v>100</v>
      </c>
      <c r="D14" s="95" t="s">
        <v>98</v>
      </c>
      <c r="E14" s="94">
        <v>475002</v>
      </c>
      <c r="F14" s="94" t="s">
        <v>80</v>
      </c>
      <c r="G14" s="94">
        <v>278943.95</v>
      </c>
      <c r="H14" s="94">
        <v>278943.95</v>
      </c>
      <c r="I14" s="109"/>
      <c r="J14" s="109"/>
      <c r="K14" s="109"/>
      <c r="L14" s="138"/>
    </row>
    <row r="15" s="118" customFormat="1" ht="22.8" customHeight="1" spans="1:12">
      <c r="A15" s="128"/>
      <c r="B15" s="94">
        <v>224</v>
      </c>
      <c r="C15" s="95" t="s">
        <v>101</v>
      </c>
      <c r="D15" s="95" t="s">
        <v>98</v>
      </c>
      <c r="E15" s="94">
        <v>475002</v>
      </c>
      <c r="F15" s="94" t="s">
        <v>81</v>
      </c>
      <c r="G15" s="94">
        <v>85000</v>
      </c>
      <c r="I15" s="94">
        <v>85000</v>
      </c>
      <c r="J15" s="109"/>
      <c r="K15" s="109"/>
      <c r="L15" s="138"/>
    </row>
    <row r="16" s="118" customFormat="1" ht="22.8" customHeight="1" spans="1:12">
      <c r="A16" s="128"/>
      <c r="B16" s="94"/>
      <c r="C16" s="95"/>
      <c r="D16" s="95"/>
      <c r="E16" s="94">
        <v>475003</v>
      </c>
      <c r="F16" s="94" t="s">
        <v>82</v>
      </c>
      <c r="G16" s="94">
        <v>1980937.8</v>
      </c>
      <c r="H16" s="94">
        <v>1980937.8</v>
      </c>
      <c r="I16" s="109"/>
      <c r="J16" s="109"/>
      <c r="K16" s="109"/>
      <c r="L16" s="138"/>
    </row>
    <row r="17" s="118" customFormat="1" ht="22.8" customHeight="1" spans="1:12">
      <c r="A17" s="128"/>
      <c r="B17" s="94">
        <v>208</v>
      </c>
      <c r="C17" s="95" t="s">
        <v>95</v>
      </c>
      <c r="D17" s="95" t="s">
        <v>95</v>
      </c>
      <c r="E17" s="94">
        <v>475003</v>
      </c>
      <c r="F17" s="94" t="s">
        <v>75</v>
      </c>
      <c r="G17" s="94">
        <v>175130.56</v>
      </c>
      <c r="H17" s="94">
        <v>175130.56</v>
      </c>
      <c r="I17" s="109"/>
      <c r="J17" s="109"/>
      <c r="K17" s="109"/>
      <c r="L17" s="138"/>
    </row>
    <row r="18" s="118" customFormat="1" ht="22.8" customHeight="1" spans="1:12">
      <c r="A18" s="128"/>
      <c r="B18" s="94">
        <v>208</v>
      </c>
      <c r="C18" s="95" t="s">
        <v>95</v>
      </c>
      <c r="D18" s="95" t="s">
        <v>96</v>
      </c>
      <c r="E18" s="94">
        <v>475003</v>
      </c>
      <c r="F18" s="94" t="s">
        <v>76</v>
      </c>
      <c r="G18" s="94">
        <v>10300</v>
      </c>
      <c r="H18" s="94">
        <v>10300</v>
      </c>
      <c r="I18" s="109"/>
      <c r="J18" s="109"/>
      <c r="K18" s="109"/>
      <c r="L18" s="138"/>
    </row>
    <row r="19" s="118" customFormat="1" ht="22.8" customHeight="1" spans="1:12">
      <c r="A19" s="128"/>
      <c r="B19" s="94">
        <v>220</v>
      </c>
      <c r="C19" s="95" t="s">
        <v>97</v>
      </c>
      <c r="D19" s="95" t="s">
        <v>100</v>
      </c>
      <c r="E19" s="94">
        <v>475003</v>
      </c>
      <c r="F19" s="94" t="s">
        <v>83</v>
      </c>
      <c r="G19" s="94">
        <v>104864.78</v>
      </c>
      <c r="H19" s="94">
        <v>104864.78</v>
      </c>
      <c r="I19" s="109"/>
      <c r="J19" s="109"/>
      <c r="K19" s="109"/>
      <c r="L19" s="138"/>
    </row>
    <row r="20" s="118" customFormat="1" ht="22.8" customHeight="1" spans="1:12">
      <c r="A20" s="128"/>
      <c r="B20" s="94">
        <v>220</v>
      </c>
      <c r="C20" s="95" t="s">
        <v>98</v>
      </c>
      <c r="D20" s="95" t="s">
        <v>102</v>
      </c>
      <c r="E20" s="94">
        <v>475003</v>
      </c>
      <c r="F20" s="94" t="s">
        <v>84</v>
      </c>
      <c r="G20" s="94">
        <v>1537980.86</v>
      </c>
      <c r="H20" s="94">
        <v>1537980.86</v>
      </c>
      <c r="I20" s="109"/>
      <c r="J20" s="109"/>
      <c r="K20" s="109"/>
      <c r="L20" s="138"/>
    </row>
    <row r="21" s="118" customFormat="1" ht="22.8" customHeight="1" spans="1:12">
      <c r="A21" s="128"/>
      <c r="B21" s="94">
        <v>224</v>
      </c>
      <c r="C21" s="95" t="s">
        <v>101</v>
      </c>
      <c r="D21" s="95" t="s">
        <v>98</v>
      </c>
      <c r="E21" s="94">
        <v>475003</v>
      </c>
      <c r="F21" s="94" t="s">
        <v>80</v>
      </c>
      <c r="G21" s="94">
        <v>152661.6</v>
      </c>
      <c r="H21" s="94">
        <v>152661.6</v>
      </c>
      <c r="I21" s="109"/>
      <c r="J21" s="109"/>
      <c r="K21" s="109"/>
      <c r="L21" s="138"/>
    </row>
    <row r="22" s="118" customFormat="1" ht="9.75" customHeight="1" spans="1:12">
      <c r="A22" s="129"/>
      <c r="B22" s="130"/>
      <c r="C22" s="130"/>
      <c r="D22" s="130"/>
      <c r="E22" s="130"/>
      <c r="F22" s="129"/>
      <c r="G22" s="129"/>
      <c r="H22" s="129"/>
      <c r="I22" s="129"/>
      <c r="J22" s="130"/>
      <c r="K22" s="130"/>
      <c r="L22" s="139"/>
    </row>
    <row r="47" spans="1:1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</row>
    <row r="48" spans="1:12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</row>
    <row r="49" spans="1:1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</row>
    <row r="50" spans="1:1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</row>
    <row r="51" spans="1:1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</row>
    <row r="52" spans="1:1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D35" sqref="D35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11"/>
      <c r="B1" s="69"/>
      <c r="C1" s="112"/>
      <c r="D1" s="112"/>
      <c r="I1" s="116" t="s">
        <v>103</v>
      </c>
      <c r="J1" s="105" t="s">
        <v>4</v>
      </c>
    </row>
    <row r="2" ht="22.8" customHeight="1" spans="1:10">
      <c r="A2" s="113"/>
      <c r="B2" s="114" t="s">
        <v>104</v>
      </c>
      <c r="C2" s="114"/>
      <c r="D2" s="114"/>
      <c r="E2" s="114"/>
      <c r="F2" s="114"/>
      <c r="G2" s="114"/>
      <c r="H2" s="114"/>
      <c r="I2" s="114"/>
      <c r="J2" s="105"/>
    </row>
    <row r="3" ht="19.55" customHeight="1" spans="1:10">
      <c r="A3" s="113"/>
      <c r="B3" s="74" t="s">
        <v>6</v>
      </c>
      <c r="C3" s="74"/>
      <c r="D3" s="70"/>
      <c r="I3" s="117" t="s">
        <v>7</v>
      </c>
      <c r="J3" s="105"/>
    </row>
    <row r="4" ht="24.4" customHeight="1" spans="1:10">
      <c r="A4" s="113"/>
      <c r="B4" s="99" t="s">
        <v>8</v>
      </c>
      <c r="C4" s="99"/>
      <c r="D4" s="99" t="s">
        <v>9</v>
      </c>
      <c r="E4" s="99"/>
      <c r="F4" s="99"/>
      <c r="G4" s="99"/>
      <c r="H4" s="99"/>
      <c r="I4" s="99"/>
      <c r="J4" s="105"/>
    </row>
    <row r="5" ht="24.4" customHeight="1" spans="1:10">
      <c r="A5" s="113"/>
      <c r="B5" s="99" t="s">
        <v>10</v>
      </c>
      <c r="C5" s="99" t="s">
        <v>11</v>
      </c>
      <c r="D5" s="99" t="s">
        <v>10</v>
      </c>
      <c r="E5" s="99" t="s">
        <v>60</v>
      </c>
      <c r="F5" s="99" t="s">
        <v>105</v>
      </c>
      <c r="G5" s="99" t="s">
        <v>106</v>
      </c>
      <c r="H5" s="99" t="s">
        <v>107</v>
      </c>
      <c r="I5" s="99" t="s">
        <v>108</v>
      </c>
      <c r="J5" s="105"/>
    </row>
    <row r="6" ht="22.8" customHeight="1" spans="1:10">
      <c r="A6" s="75"/>
      <c r="B6" s="102" t="s">
        <v>109</v>
      </c>
      <c r="C6" s="103">
        <v>5579303.88</v>
      </c>
      <c r="D6" s="102" t="s">
        <v>110</v>
      </c>
      <c r="E6" s="103">
        <v>5579303.88</v>
      </c>
      <c r="F6" s="103">
        <v>5579303.88</v>
      </c>
      <c r="G6" s="103"/>
      <c r="H6" s="103"/>
      <c r="I6" s="103"/>
      <c r="J6" s="90"/>
    </row>
    <row r="7" ht="22.8" customHeight="1" spans="1:10">
      <c r="A7" s="75"/>
      <c r="B7" s="102" t="s">
        <v>111</v>
      </c>
      <c r="C7" s="103">
        <v>5579303.88</v>
      </c>
      <c r="D7" s="102" t="s">
        <v>112</v>
      </c>
      <c r="E7" s="103"/>
      <c r="F7" s="103"/>
      <c r="G7" s="103"/>
      <c r="H7" s="103"/>
      <c r="I7" s="103"/>
      <c r="J7" s="90"/>
    </row>
    <row r="8" ht="22.8" customHeight="1" spans="1:10">
      <c r="A8" s="75"/>
      <c r="B8" s="102" t="s">
        <v>113</v>
      </c>
      <c r="C8" s="103"/>
      <c r="D8" s="102" t="s">
        <v>114</v>
      </c>
      <c r="E8" s="103"/>
      <c r="F8" s="103"/>
      <c r="G8" s="103"/>
      <c r="H8" s="103"/>
      <c r="I8" s="103"/>
      <c r="J8" s="90"/>
    </row>
    <row r="9" ht="22.8" customHeight="1" spans="1:10">
      <c r="A9" s="75"/>
      <c r="B9" s="102" t="s">
        <v>115</v>
      </c>
      <c r="C9" s="103"/>
      <c r="D9" s="102" t="s">
        <v>116</v>
      </c>
      <c r="E9" s="103"/>
      <c r="F9" s="103"/>
      <c r="G9" s="103"/>
      <c r="H9" s="103"/>
      <c r="I9" s="103"/>
      <c r="J9" s="90"/>
    </row>
    <row r="10" ht="22.8" customHeight="1" spans="1:10">
      <c r="A10" s="75"/>
      <c r="B10" s="102" t="s">
        <v>117</v>
      </c>
      <c r="C10" s="103"/>
      <c r="D10" s="102" t="s">
        <v>118</v>
      </c>
      <c r="E10" s="103"/>
      <c r="F10" s="103"/>
      <c r="G10" s="103"/>
      <c r="H10" s="103"/>
      <c r="I10" s="103"/>
      <c r="J10" s="90"/>
    </row>
    <row r="11" ht="22.8" customHeight="1" spans="1:10">
      <c r="A11" s="75"/>
      <c r="B11" s="102" t="s">
        <v>111</v>
      </c>
      <c r="C11" s="103"/>
      <c r="D11" s="102" t="s">
        <v>119</v>
      </c>
      <c r="E11" s="103"/>
      <c r="F11" s="103"/>
      <c r="G11" s="103"/>
      <c r="H11" s="103"/>
      <c r="I11" s="103"/>
      <c r="J11" s="90"/>
    </row>
    <row r="12" ht="22.8" customHeight="1" spans="1:10">
      <c r="A12" s="75"/>
      <c r="B12" s="102" t="s">
        <v>113</v>
      </c>
      <c r="C12" s="103"/>
      <c r="D12" s="102" t="s">
        <v>120</v>
      </c>
      <c r="E12" s="103"/>
      <c r="F12" s="103"/>
      <c r="G12" s="103"/>
      <c r="H12" s="103"/>
      <c r="I12" s="103"/>
      <c r="J12" s="90"/>
    </row>
    <row r="13" ht="22.8" customHeight="1" spans="1:10">
      <c r="A13" s="75"/>
      <c r="B13" s="102" t="s">
        <v>115</v>
      </c>
      <c r="C13" s="103"/>
      <c r="D13" s="102" t="s">
        <v>121</v>
      </c>
      <c r="E13" s="103"/>
      <c r="F13" s="103"/>
      <c r="G13" s="103"/>
      <c r="H13" s="103"/>
      <c r="I13" s="103"/>
      <c r="J13" s="90"/>
    </row>
    <row r="14" ht="22.8" customHeight="1" spans="1:10">
      <c r="A14" s="75"/>
      <c r="B14" s="102" t="s">
        <v>122</v>
      </c>
      <c r="C14" s="103"/>
      <c r="D14" s="102" t="s">
        <v>123</v>
      </c>
      <c r="E14" s="103">
        <v>503984.28</v>
      </c>
      <c r="F14" s="103">
        <v>503984.28</v>
      </c>
      <c r="G14" s="103"/>
      <c r="H14" s="103"/>
      <c r="I14" s="103"/>
      <c r="J14" s="90"/>
    </row>
    <row r="15" ht="22.8" customHeight="1" spans="1:10">
      <c r="A15" s="75"/>
      <c r="B15" s="102" t="s">
        <v>124</v>
      </c>
      <c r="C15" s="103"/>
      <c r="D15" s="102" t="s">
        <v>125</v>
      </c>
      <c r="E15" s="103"/>
      <c r="F15" s="103"/>
      <c r="G15" s="103"/>
      <c r="H15" s="103"/>
      <c r="I15" s="103"/>
      <c r="J15" s="90"/>
    </row>
    <row r="16" ht="22.8" customHeight="1" spans="1:10">
      <c r="A16" s="75"/>
      <c r="B16" s="102" t="s">
        <v>124</v>
      </c>
      <c r="C16" s="103"/>
      <c r="D16" s="102" t="s">
        <v>126</v>
      </c>
      <c r="E16" s="103">
        <v>222478</v>
      </c>
      <c r="F16" s="103">
        <v>222478</v>
      </c>
      <c r="G16" s="103"/>
      <c r="H16" s="103"/>
      <c r="I16" s="103"/>
      <c r="J16" s="90"/>
    </row>
    <row r="17" ht="22.8" customHeight="1" spans="1:10">
      <c r="A17" s="75"/>
      <c r="B17" s="102" t="s">
        <v>124</v>
      </c>
      <c r="C17" s="103"/>
      <c r="D17" s="102" t="s">
        <v>127</v>
      </c>
      <c r="E17" s="103"/>
      <c r="F17" s="103"/>
      <c r="G17" s="103"/>
      <c r="H17" s="103"/>
      <c r="I17" s="103"/>
      <c r="J17" s="90"/>
    </row>
    <row r="18" ht="22.8" customHeight="1" spans="1:10">
      <c r="A18" s="75"/>
      <c r="B18" s="102" t="s">
        <v>124</v>
      </c>
      <c r="C18" s="103"/>
      <c r="D18" s="102" t="s">
        <v>128</v>
      </c>
      <c r="E18" s="103"/>
      <c r="F18" s="103"/>
      <c r="G18" s="103"/>
      <c r="H18" s="103"/>
      <c r="I18" s="103"/>
      <c r="J18" s="90"/>
    </row>
    <row r="19" ht="22.8" customHeight="1" spans="1:10">
      <c r="A19" s="75"/>
      <c r="B19" s="102" t="s">
        <v>124</v>
      </c>
      <c r="C19" s="103"/>
      <c r="D19" s="102" t="s">
        <v>129</v>
      </c>
      <c r="E19" s="103"/>
      <c r="F19" s="103"/>
      <c r="G19" s="103"/>
      <c r="H19" s="103"/>
      <c r="I19" s="103"/>
      <c r="J19" s="90"/>
    </row>
    <row r="20" ht="22.8" customHeight="1" spans="1:10">
      <c r="A20" s="75"/>
      <c r="B20" s="102" t="s">
        <v>124</v>
      </c>
      <c r="C20" s="103"/>
      <c r="D20" s="102" t="s">
        <v>130</v>
      </c>
      <c r="E20" s="103"/>
      <c r="F20" s="103"/>
      <c r="G20" s="103"/>
      <c r="H20" s="103"/>
      <c r="I20" s="103"/>
      <c r="J20" s="90"/>
    </row>
    <row r="21" ht="22.8" customHeight="1" spans="1:10">
      <c r="A21" s="75"/>
      <c r="B21" s="102" t="s">
        <v>124</v>
      </c>
      <c r="C21" s="103"/>
      <c r="D21" s="102" t="s">
        <v>131</v>
      </c>
      <c r="E21" s="103"/>
      <c r="F21" s="103"/>
      <c r="G21" s="103"/>
      <c r="H21" s="103"/>
      <c r="I21" s="103"/>
      <c r="J21" s="90"/>
    </row>
    <row r="22" ht="22.8" customHeight="1" spans="1:10">
      <c r="A22" s="75"/>
      <c r="B22" s="102" t="s">
        <v>124</v>
      </c>
      <c r="C22" s="103"/>
      <c r="D22" s="102" t="s">
        <v>132</v>
      </c>
      <c r="E22" s="103"/>
      <c r="F22" s="103"/>
      <c r="G22" s="103"/>
      <c r="H22" s="103"/>
      <c r="I22" s="103"/>
      <c r="J22" s="90"/>
    </row>
    <row r="23" ht="22.8" customHeight="1" spans="1:10">
      <c r="A23" s="75"/>
      <c r="B23" s="102" t="s">
        <v>124</v>
      </c>
      <c r="C23" s="103"/>
      <c r="D23" s="102" t="s">
        <v>133</v>
      </c>
      <c r="E23" s="103"/>
      <c r="F23" s="103"/>
      <c r="G23" s="103"/>
      <c r="H23" s="103"/>
      <c r="I23" s="103"/>
      <c r="J23" s="90"/>
    </row>
    <row r="24" ht="22.8" customHeight="1" spans="1:10">
      <c r="A24" s="75"/>
      <c r="B24" s="102" t="s">
        <v>124</v>
      </c>
      <c r="C24" s="103"/>
      <c r="D24" s="102" t="s">
        <v>134</v>
      </c>
      <c r="E24" s="103"/>
      <c r="F24" s="103"/>
      <c r="G24" s="103"/>
      <c r="H24" s="103"/>
      <c r="I24" s="103"/>
      <c r="J24" s="90"/>
    </row>
    <row r="25" ht="22.8" customHeight="1" spans="1:10">
      <c r="A25" s="75"/>
      <c r="B25" s="102" t="s">
        <v>124</v>
      </c>
      <c r="C25" s="103"/>
      <c r="D25" s="102" t="s">
        <v>135</v>
      </c>
      <c r="E25" s="103">
        <v>4336236.05</v>
      </c>
      <c r="F25" s="103">
        <v>4336236.05</v>
      </c>
      <c r="G25" s="103"/>
      <c r="H25" s="103"/>
      <c r="I25" s="103"/>
      <c r="J25" s="90"/>
    </row>
    <row r="26" ht="22.8" customHeight="1" spans="1:10">
      <c r="A26" s="75"/>
      <c r="B26" s="102" t="s">
        <v>124</v>
      </c>
      <c r="C26" s="103"/>
      <c r="D26" s="102" t="s">
        <v>136</v>
      </c>
      <c r="E26" s="103">
        <v>431605.55</v>
      </c>
      <c r="F26" s="103">
        <v>431605.55</v>
      </c>
      <c r="G26" s="103"/>
      <c r="H26" s="103"/>
      <c r="I26" s="103"/>
      <c r="J26" s="90"/>
    </row>
    <row r="27" ht="22.8" customHeight="1" spans="1:10">
      <c r="A27" s="75"/>
      <c r="B27" s="102" t="s">
        <v>124</v>
      </c>
      <c r="C27" s="103"/>
      <c r="D27" s="102" t="s">
        <v>137</v>
      </c>
      <c r="E27" s="103"/>
      <c r="F27" s="103"/>
      <c r="G27" s="103"/>
      <c r="H27" s="103"/>
      <c r="I27" s="103"/>
      <c r="J27" s="90"/>
    </row>
    <row r="28" ht="22.8" customHeight="1" spans="1:10">
      <c r="A28" s="75"/>
      <c r="B28" s="102" t="s">
        <v>124</v>
      </c>
      <c r="C28" s="103"/>
      <c r="D28" s="102" t="s">
        <v>138</v>
      </c>
      <c r="E28" s="103"/>
      <c r="F28" s="103"/>
      <c r="G28" s="103"/>
      <c r="H28" s="103"/>
      <c r="I28" s="103"/>
      <c r="J28" s="90"/>
    </row>
    <row r="29" ht="22.8" customHeight="1" spans="1:10">
      <c r="A29" s="75"/>
      <c r="B29" s="102" t="s">
        <v>124</v>
      </c>
      <c r="C29" s="103"/>
      <c r="D29" s="102" t="s">
        <v>139</v>
      </c>
      <c r="E29" s="103">
        <v>85000</v>
      </c>
      <c r="F29" s="103">
        <v>85000</v>
      </c>
      <c r="G29" s="103"/>
      <c r="H29" s="103"/>
      <c r="I29" s="103"/>
      <c r="J29" s="90"/>
    </row>
    <row r="30" ht="22.8" customHeight="1" spans="1:10">
      <c r="A30" s="75"/>
      <c r="B30" s="102" t="s">
        <v>124</v>
      </c>
      <c r="C30" s="103"/>
      <c r="D30" s="102" t="s">
        <v>140</v>
      </c>
      <c r="E30" s="103"/>
      <c r="F30" s="103"/>
      <c r="G30" s="103"/>
      <c r="H30" s="103"/>
      <c r="I30" s="103"/>
      <c r="J30" s="90"/>
    </row>
    <row r="31" ht="22.8" customHeight="1" spans="1:10">
      <c r="A31" s="75"/>
      <c r="B31" s="102" t="s">
        <v>124</v>
      </c>
      <c r="C31" s="103"/>
      <c r="D31" s="102" t="s">
        <v>141</v>
      </c>
      <c r="E31" s="103"/>
      <c r="F31" s="103"/>
      <c r="G31" s="103"/>
      <c r="H31" s="103"/>
      <c r="I31" s="103"/>
      <c r="J31" s="90"/>
    </row>
    <row r="32" ht="22.8" customHeight="1" spans="1:10">
      <c r="A32" s="75"/>
      <c r="B32" s="102" t="s">
        <v>124</v>
      </c>
      <c r="C32" s="103"/>
      <c r="D32" s="102" t="s">
        <v>142</v>
      </c>
      <c r="E32" s="103"/>
      <c r="F32" s="103"/>
      <c r="G32" s="103"/>
      <c r="H32" s="103"/>
      <c r="I32" s="103"/>
      <c r="J32" s="90"/>
    </row>
    <row r="33" ht="22.8" customHeight="1" spans="1:10">
      <c r="A33" s="75"/>
      <c r="B33" s="102" t="s">
        <v>124</v>
      </c>
      <c r="C33" s="103"/>
      <c r="D33" s="102" t="s">
        <v>143</v>
      </c>
      <c r="E33" s="103"/>
      <c r="F33" s="103"/>
      <c r="G33" s="103"/>
      <c r="H33" s="103"/>
      <c r="I33" s="103"/>
      <c r="J33" s="90"/>
    </row>
    <row r="34" ht="9.75" customHeight="1" spans="1:10">
      <c r="A34" s="115"/>
      <c r="B34" s="115"/>
      <c r="C34" s="115"/>
      <c r="D34" s="70"/>
      <c r="E34" s="115"/>
      <c r="F34" s="115"/>
      <c r="G34" s="115"/>
      <c r="H34" s="115"/>
      <c r="I34" s="115"/>
      <c r="J34" s="106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23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4.625" customWidth="1"/>
    <col min="7" max="7" width="15" customWidth="1"/>
    <col min="8" max="8" width="14.125" customWidth="1"/>
    <col min="9" max="9" width="15.875" customWidth="1"/>
    <col min="10" max="10" width="16.5" customWidth="1"/>
    <col min="11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69"/>
      <c r="B1" s="69"/>
      <c r="C1" s="69"/>
      <c r="E1" s="96"/>
      <c r="F1" s="68"/>
      <c r="G1" s="68"/>
      <c r="H1" s="68"/>
      <c r="I1" s="96"/>
      <c r="J1" s="96"/>
      <c r="K1" s="68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7" t="s">
        <v>144</v>
      </c>
      <c r="AQ1" s="105"/>
    </row>
    <row r="2" ht="22.8" customHeight="1" spans="1:43">
      <c r="A2" s="68"/>
      <c r="B2" s="72" t="s">
        <v>145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105"/>
    </row>
    <row r="3" ht="19.55" customHeight="1" spans="1:43">
      <c r="A3" s="73"/>
      <c r="B3" s="74" t="s">
        <v>6</v>
      </c>
      <c r="C3" s="74"/>
      <c r="D3" s="74"/>
      <c r="E3" s="74"/>
      <c r="G3" s="73"/>
      <c r="H3" s="98"/>
      <c r="I3" s="107"/>
      <c r="J3" s="107"/>
      <c r="K3" s="108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98" t="s">
        <v>7</v>
      </c>
      <c r="AP3" s="98"/>
      <c r="AQ3" s="105"/>
    </row>
    <row r="4" ht="24.4" customHeight="1" spans="1:43">
      <c r="A4" s="75"/>
      <c r="B4" s="99" t="s">
        <v>10</v>
      </c>
      <c r="C4" s="99"/>
      <c r="D4" s="99"/>
      <c r="E4" s="99"/>
      <c r="F4" s="99" t="s">
        <v>146</v>
      </c>
      <c r="G4" s="99" t="s">
        <v>147</v>
      </c>
      <c r="H4" s="99"/>
      <c r="I4" s="99"/>
      <c r="J4" s="99"/>
      <c r="K4" s="99"/>
      <c r="L4" s="99"/>
      <c r="M4" s="99"/>
      <c r="N4" s="99"/>
      <c r="O4" s="99"/>
      <c r="P4" s="99"/>
      <c r="Q4" s="99" t="s">
        <v>148</v>
      </c>
      <c r="R4" s="99"/>
      <c r="S4" s="99"/>
      <c r="T4" s="99"/>
      <c r="U4" s="99"/>
      <c r="V4" s="99"/>
      <c r="W4" s="99"/>
      <c r="X4" s="99"/>
      <c r="Y4" s="99"/>
      <c r="Z4" s="99"/>
      <c r="AA4" s="99" t="s">
        <v>149</v>
      </c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105"/>
    </row>
    <row r="5" ht="24.4" customHeight="1" spans="1:43">
      <c r="A5" s="75"/>
      <c r="B5" s="99" t="s">
        <v>91</v>
      </c>
      <c r="C5" s="99"/>
      <c r="D5" s="99" t="s">
        <v>71</v>
      </c>
      <c r="E5" s="99" t="s">
        <v>72</v>
      </c>
      <c r="F5" s="99"/>
      <c r="G5" s="99" t="s">
        <v>60</v>
      </c>
      <c r="H5" s="99" t="s">
        <v>150</v>
      </c>
      <c r="I5" s="99"/>
      <c r="J5" s="99"/>
      <c r="K5" s="99" t="s">
        <v>151</v>
      </c>
      <c r="L5" s="99"/>
      <c r="M5" s="99"/>
      <c r="N5" s="99" t="s">
        <v>152</v>
      </c>
      <c r="O5" s="99"/>
      <c r="P5" s="99"/>
      <c r="Q5" s="99" t="s">
        <v>60</v>
      </c>
      <c r="R5" s="99" t="s">
        <v>150</v>
      </c>
      <c r="S5" s="99"/>
      <c r="T5" s="99"/>
      <c r="U5" s="99" t="s">
        <v>151</v>
      </c>
      <c r="V5" s="99"/>
      <c r="W5" s="99"/>
      <c r="X5" s="99" t="s">
        <v>152</v>
      </c>
      <c r="Y5" s="99"/>
      <c r="Z5" s="99"/>
      <c r="AA5" s="99" t="s">
        <v>60</v>
      </c>
      <c r="AB5" s="99" t="s">
        <v>150</v>
      </c>
      <c r="AC5" s="99"/>
      <c r="AD5" s="99"/>
      <c r="AE5" s="99" t="s">
        <v>151</v>
      </c>
      <c r="AF5" s="99"/>
      <c r="AG5" s="99"/>
      <c r="AH5" s="99" t="s">
        <v>152</v>
      </c>
      <c r="AI5" s="99"/>
      <c r="AJ5" s="99"/>
      <c r="AK5" s="99" t="s">
        <v>153</v>
      </c>
      <c r="AL5" s="99"/>
      <c r="AM5" s="99"/>
      <c r="AN5" s="99" t="s">
        <v>108</v>
      </c>
      <c r="AO5" s="99"/>
      <c r="AP5" s="99"/>
      <c r="AQ5" s="105"/>
    </row>
    <row r="6" ht="24.4" customHeight="1" spans="1:43">
      <c r="A6" s="70"/>
      <c r="B6" s="99" t="s">
        <v>92</v>
      </c>
      <c r="C6" s="99" t="s">
        <v>93</v>
      </c>
      <c r="D6" s="99"/>
      <c r="E6" s="99"/>
      <c r="F6" s="99"/>
      <c r="G6" s="99"/>
      <c r="H6" s="99" t="s">
        <v>154</v>
      </c>
      <c r="I6" s="99" t="s">
        <v>87</v>
      </c>
      <c r="J6" s="99" t="s">
        <v>88</v>
      </c>
      <c r="K6" s="99" t="s">
        <v>154</v>
      </c>
      <c r="L6" s="99" t="s">
        <v>87</v>
      </c>
      <c r="M6" s="99" t="s">
        <v>88</v>
      </c>
      <c r="N6" s="99" t="s">
        <v>154</v>
      </c>
      <c r="O6" s="99" t="s">
        <v>87</v>
      </c>
      <c r="P6" s="99" t="s">
        <v>88</v>
      </c>
      <c r="Q6" s="99"/>
      <c r="R6" s="99" t="s">
        <v>154</v>
      </c>
      <c r="S6" s="99" t="s">
        <v>87</v>
      </c>
      <c r="T6" s="99" t="s">
        <v>88</v>
      </c>
      <c r="U6" s="99" t="s">
        <v>154</v>
      </c>
      <c r="V6" s="99" t="s">
        <v>87</v>
      </c>
      <c r="W6" s="99" t="s">
        <v>88</v>
      </c>
      <c r="X6" s="99" t="s">
        <v>154</v>
      </c>
      <c r="Y6" s="99" t="s">
        <v>87</v>
      </c>
      <c r="Z6" s="99" t="s">
        <v>88</v>
      </c>
      <c r="AA6" s="99"/>
      <c r="AB6" s="99" t="s">
        <v>154</v>
      </c>
      <c r="AC6" s="99" t="s">
        <v>87</v>
      </c>
      <c r="AD6" s="99" t="s">
        <v>88</v>
      </c>
      <c r="AE6" s="99" t="s">
        <v>154</v>
      </c>
      <c r="AF6" s="99" t="s">
        <v>87</v>
      </c>
      <c r="AG6" s="99" t="s">
        <v>88</v>
      </c>
      <c r="AH6" s="99" t="s">
        <v>154</v>
      </c>
      <c r="AI6" s="99" t="s">
        <v>87</v>
      </c>
      <c r="AJ6" s="99" t="s">
        <v>88</v>
      </c>
      <c r="AK6" s="99" t="s">
        <v>154</v>
      </c>
      <c r="AL6" s="99" t="s">
        <v>87</v>
      </c>
      <c r="AM6" s="99" t="s">
        <v>88</v>
      </c>
      <c r="AN6" s="99" t="s">
        <v>154</v>
      </c>
      <c r="AO6" s="99" t="s">
        <v>87</v>
      </c>
      <c r="AP6" s="99" t="s">
        <v>88</v>
      </c>
      <c r="AQ6" s="105"/>
    </row>
    <row r="7" ht="22.8" customHeight="1" spans="1:43">
      <c r="A7" s="75"/>
      <c r="B7" s="100"/>
      <c r="C7" s="100"/>
      <c r="D7" s="100"/>
      <c r="E7" s="79" t="s">
        <v>73</v>
      </c>
      <c r="F7" s="94">
        <v>5579303.88</v>
      </c>
      <c r="G7" s="94">
        <v>5579303.88</v>
      </c>
      <c r="H7" s="94">
        <v>5579303.88</v>
      </c>
      <c r="I7" s="109">
        <v>5444303.88</v>
      </c>
      <c r="J7" s="109">
        <v>135000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05"/>
    </row>
    <row r="8" ht="22.8" customHeight="1" spans="1:43">
      <c r="A8" s="75"/>
      <c r="B8" s="100"/>
      <c r="C8" s="100"/>
      <c r="D8" s="94">
        <v>475002</v>
      </c>
      <c r="E8" s="94" t="s">
        <v>74</v>
      </c>
      <c r="F8" s="94">
        <v>3598366.08</v>
      </c>
      <c r="G8" s="94">
        <v>3598366.08</v>
      </c>
      <c r="H8" s="94">
        <v>3598366.08</v>
      </c>
      <c r="I8" s="109">
        <f>SUM(I9:I14)</f>
        <v>3463366.08</v>
      </c>
      <c r="J8" s="109">
        <v>135000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05"/>
    </row>
    <row r="9" ht="22.8" customHeight="1" spans="1:43">
      <c r="A9" s="75"/>
      <c r="B9" s="94">
        <v>208</v>
      </c>
      <c r="C9" s="95" t="s">
        <v>155</v>
      </c>
      <c r="D9" s="94">
        <v>475002</v>
      </c>
      <c r="E9" s="94" t="s">
        <v>75</v>
      </c>
      <c r="F9" s="94">
        <v>202634.72</v>
      </c>
      <c r="G9" s="94">
        <v>202634.72</v>
      </c>
      <c r="H9" s="94">
        <v>202634.72</v>
      </c>
      <c r="I9" s="94">
        <v>202634.72</v>
      </c>
      <c r="J9" s="109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05"/>
    </row>
    <row r="10" ht="22.8" customHeight="1" spans="1:43">
      <c r="A10" s="75"/>
      <c r="B10" s="94">
        <v>208</v>
      </c>
      <c r="C10" s="95" t="s">
        <v>156</v>
      </c>
      <c r="D10" s="94">
        <v>475002</v>
      </c>
      <c r="E10" s="94" t="s">
        <v>76</v>
      </c>
      <c r="F10" s="94">
        <v>115919</v>
      </c>
      <c r="G10" s="94">
        <v>115919</v>
      </c>
      <c r="H10" s="94">
        <v>115919</v>
      </c>
      <c r="I10" s="94">
        <v>115919</v>
      </c>
      <c r="J10" s="109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05"/>
    </row>
    <row r="11" ht="22.8" customHeight="1" spans="1:43">
      <c r="A11" s="75"/>
      <c r="B11" s="94">
        <v>210</v>
      </c>
      <c r="C11" s="95" t="s">
        <v>157</v>
      </c>
      <c r="D11" s="94">
        <v>475002</v>
      </c>
      <c r="E11" s="94" t="s">
        <v>77</v>
      </c>
      <c r="F11" s="94">
        <v>117613.22</v>
      </c>
      <c r="G11" s="94">
        <v>117613.22</v>
      </c>
      <c r="H11" s="94">
        <v>117613.22</v>
      </c>
      <c r="I11" s="94">
        <v>117613.22</v>
      </c>
      <c r="J11" s="109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05"/>
    </row>
    <row r="12" ht="22.8" customHeight="1" spans="1:43">
      <c r="A12" s="75"/>
      <c r="B12" s="94">
        <v>220</v>
      </c>
      <c r="C12" s="95" t="s">
        <v>158</v>
      </c>
      <c r="D12" s="94">
        <v>475002</v>
      </c>
      <c r="E12" s="94" t="s">
        <v>78</v>
      </c>
      <c r="F12" s="94">
        <v>2748255.19</v>
      </c>
      <c r="G12" s="94">
        <v>2748255.19</v>
      </c>
      <c r="H12" s="94">
        <v>2748255.19</v>
      </c>
      <c r="I12" s="94">
        <v>2748255.19</v>
      </c>
      <c r="J12" s="109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05"/>
    </row>
    <row r="13" ht="22.8" customHeight="1" spans="1:43">
      <c r="A13" s="75"/>
      <c r="B13" s="94">
        <v>220</v>
      </c>
      <c r="C13" s="95" t="s">
        <v>159</v>
      </c>
      <c r="D13" s="94">
        <v>475002</v>
      </c>
      <c r="E13" s="94" t="s">
        <v>79</v>
      </c>
      <c r="F13" s="94">
        <v>50000</v>
      </c>
      <c r="G13" s="94">
        <v>50000</v>
      </c>
      <c r="H13" s="94">
        <v>50000</v>
      </c>
      <c r="I13" s="109"/>
      <c r="J13" s="94">
        <v>50000</v>
      </c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05"/>
    </row>
    <row r="14" ht="22.8" customHeight="1" spans="1:43">
      <c r="A14" s="75"/>
      <c r="B14" s="94">
        <v>221</v>
      </c>
      <c r="C14" s="95" t="s">
        <v>160</v>
      </c>
      <c r="D14" s="94">
        <v>475002</v>
      </c>
      <c r="E14" s="94" t="s">
        <v>80</v>
      </c>
      <c r="F14" s="94">
        <v>278943.95</v>
      </c>
      <c r="G14" s="94">
        <v>278943.95</v>
      </c>
      <c r="H14" s="94">
        <v>278943.95</v>
      </c>
      <c r="I14" s="94">
        <v>278943.95</v>
      </c>
      <c r="J14" s="109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05"/>
    </row>
    <row r="15" ht="22.8" customHeight="1" spans="1:43">
      <c r="A15" s="75"/>
      <c r="B15" s="94">
        <v>224</v>
      </c>
      <c r="C15" s="95" t="s">
        <v>161</v>
      </c>
      <c r="D15" s="94">
        <v>475002</v>
      </c>
      <c r="E15" s="94" t="s">
        <v>81</v>
      </c>
      <c r="F15" s="94">
        <v>85000</v>
      </c>
      <c r="G15" s="94">
        <v>85000</v>
      </c>
      <c r="H15" s="94">
        <v>85000</v>
      </c>
      <c r="I15" s="109"/>
      <c r="J15" s="94">
        <v>85000</v>
      </c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05"/>
    </row>
    <row r="16" ht="22.8" customHeight="1" spans="1:43">
      <c r="A16" s="75"/>
      <c r="B16" s="94"/>
      <c r="C16" s="95"/>
      <c r="D16" s="94">
        <v>475003</v>
      </c>
      <c r="E16" s="94" t="s">
        <v>82</v>
      </c>
      <c r="F16" s="94">
        <v>1980937.8</v>
      </c>
      <c r="G16" s="94">
        <v>1980937.8</v>
      </c>
      <c r="H16" s="94">
        <v>1980937.8</v>
      </c>
      <c r="I16" s="94">
        <v>1980937.8</v>
      </c>
      <c r="J16" s="109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5"/>
    </row>
    <row r="17" ht="22.8" customHeight="1" spans="1:43">
      <c r="A17" s="75"/>
      <c r="B17" s="94">
        <v>208</v>
      </c>
      <c r="C17" s="95" t="s">
        <v>155</v>
      </c>
      <c r="D17" s="94">
        <v>475003</v>
      </c>
      <c r="E17" s="94" t="s">
        <v>75</v>
      </c>
      <c r="F17" s="94">
        <v>175130.56</v>
      </c>
      <c r="G17" s="94">
        <v>175130.56</v>
      </c>
      <c r="H17" s="94">
        <v>175130.56</v>
      </c>
      <c r="I17" s="94">
        <v>175130.56</v>
      </c>
      <c r="J17" s="109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5"/>
    </row>
    <row r="18" ht="22.8" customHeight="1" spans="1:43">
      <c r="A18" s="75"/>
      <c r="B18" s="94">
        <v>208</v>
      </c>
      <c r="C18" s="95" t="s">
        <v>156</v>
      </c>
      <c r="D18" s="94">
        <v>475003</v>
      </c>
      <c r="E18" s="94" t="s">
        <v>76</v>
      </c>
      <c r="F18" s="94">
        <v>10300</v>
      </c>
      <c r="G18" s="94">
        <v>10300</v>
      </c>
      <c r="H18" s="94">
        <v>10300</v>
      </c>
      <c r="I18" s="94">
        <v>10300</v>
      </c>
      <c r="J18" s="109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5"/>
    </row>
    <row r="19" ht="22.8" customHeight="1" spans="1:43">
      <c r="A19" s="75"/>
      <c r="B19" s="94">
        <v>220</v>
      </c>
      <c r="C19" s="95" t="s">
        <v>162</v>
      </c>
      <c r="D19" s="94">
        <v>475003</v>
      </c>
      <c r="E19" s="94" t="s">
        <v>83</v>
      </c>
      <c r="F19" s="94">
        <v>104864.78</v>
      </c>
      <c r="G19" s="94">
        <v>104864.78</v>
      </c>
      <c r="H19" s="94">
        <v>104864.78</v>
      </c>
      <c r="I19" s="94">
        <v>104864.78</v>
      </c>
      <c r="J19" s="109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5"/>
    </row>
    <row r="20" ht="22.8" customHeight="1" spans="1:43">
      <c r="A20" s="75"/>
      <c r="B20" s="94">
        <v>220</v>
      </c>
      <c r="C20" s="95" t="s">
        <v>163</v>
      </c>
      <c r="D20" s="94">
        <v>475003</v>
      </c>
      <c r="E20" s="94" t="s">
        <v>84</v>
      </c>
      <c r="F20" s="94">
        <v>1537980.86</v>
      </c>
      <c r="G20" s="94">
        <v>1537980.86</v>
      </c>
      <c r="H20" s="94">
        <v>1537980.86</v>
      </c>
      <c r="I20" s="94">
        <v>1537980.86</v>
      </c>
      <c r="J20" s="109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5"/>
    </row>
    <row r="21" ht="22.8" customHeight="1" spans="1:43">
      <c r="A21" s="75"/>
      <c r="B21" s="94">
        <v>224</v>
      </c>
      <c r="C21" s="95" t="s">
        <v>161</v>
      </c>
      <c r="D21" s="94">
        <v>475003</v>
      </c>
      <c r="E21" s="94" t="s">
        <v>80</v>
      </c>
      <c r="F21" s="94">
        <v>152661.6</v>
      </c>
      <c r="G21" s="94">
        <v>152661.6</v>
      </c>
      <c r="H21" s="94">
        <v>152661.6</v>
      </c>
      <c r="I21" s="94">
        <v>152661.6</v>
      </c>
      <c r="J21" s="109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5"/>
    </row>
    <row r="22" ht="22.8" customHeight="1" spans="1:43">
      <c r="A22" s="75"/>
      <c r="B22" s="101" t="s">
        <v>24</v>
      </c>
      <c r="C22" s="101" t="s">
        <v>24</v>
      </c>
      <c r="D22" s="102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5"/>
    </row>
    <row r="23" ht="9.75" customHeight="1" spans="1:43">
      <c r="A23" s="84"/>
      <c r="B23" s="84"/>
      <c r="C23" s="84"/>
      <c r="D23" s="10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106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23"/>
  <sheetViews>
    <sheetView zoomScale="87" zoomScaleNormal="87" workbookViewId="0">
      <pane xSplit="6" topLeftCell="G1" activePane="topRight" state="frozen"/>
      <selection/>
      <selection pane="topRight" activeCell="B9" sqref="B9:B2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68"/>
      <c r="B1" s="69"/>
      <c r="C1" s="69"/>
      <c r="D1" s="69"/>
      <c r="E1" s="70"/>
      <c r="F1" s="70"/>
      <c r="G1" s="86" t="s">
        <v>164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75"/>
    </row>
    <row r="2" ht="22.8" customHeight="1" spans="1:109">
      <c r="A2" s="68"/>
      <c r="B2" s="72" t="s">
        <v>165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5" t="s">
        <v>4</v>
      </c>
    </row>
    <row r="3" ht="19.55" customHeight="1" spans="1:109">
      <c r="A3" s="73"/>
      <c r="B3" s="74" t="s">
        <v>6</v>
      </c>
      <c r="C3" s="74"/>
      <c r="D3" s="74"/>
      <c r="E3" s="74"/>
      <c r="F3" s="74"/>
      <c r="G3" s="73"/>
      <c r="H3" s="98" t="s">
        <v>7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88"/>
    </row>
    <row r="4" ht="24.4" customHeight="1" spans="1:109">
      <c r="A4" s="70"/>
      <c r="B4" s="76" t="s">
        <v>10</v>
      </c>
      <c r="C4" s="76"/>
      <c r="D4" s="76"/>
      <c r="E4" s="76"/>
      <c r="F4" s="76"/>
      <c r="G4" s="76" t="s">
        <v>60</v>
      </c>
      <c r="H4" s="93" t="s">
        <v>166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 t="s">
        <v>167</v>
      </c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 t="s">
        <v>168</v>
      </c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 t="s">
        <v>169</v>
      </c>
      <c r="BI4" s="93" t="s">
        <v>170</v>
      </c>
      <c r="BJ4" s="93"/>
      <c r="BK4" s="93"/>
      <c r="BL4" s="93"/>
      <c r="BM4" s="93" t="s">
        <v>171</v>
      </c>
      <c r="BN4" s="93" t="s">
        <v>172</v>
      </c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 t="s">
        <v>173</v>
      </c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 t="s">
        <v>174</v>
      </c>
      <c r="CQ4" s="93"/>
      <c r="CR4" s="93" t="s">
        <v>175</v>
      </c>
      <c r="CS4" s="93"/>
      <c r="CT4" s="93"/>
      <c r="CU4" s="93"/>
      <c r="CV4" s="93"/>
      <c r="CW4" s="93" t="s">
        <v>176</v>
      </c>
      <c r="CX4" s="93"/>
      <c r="CY4" s="93"/>
      <c r="CZ4" s="93" t="s">
        <v>177</v>
      </c>
      <c r="DA4" s="93"/>
      <c r="DB4" s="93"/>
      <c r="DC4" s="93"/>
      <c r="DD4" s="93"/>
      <c r="DE4" s="70"/>
    </row>
    <row r="5" ht="24.4" customHeight="1" spans="1:109">
      <c r="A5" s="70"/>
      <c r="B5" s="76" t="s">
        <v>91</v>
      </c>
      <c r="C5" s="76"/>
      <c r="D5" s="76"/>
      <c r="E5" s="76" t="s">
        <v>71</v>
      </c>
      <c r="F5" s="76" t="s">
        <v>72</v>
      </c>
      <c r="G5" s="76"/>
      <c r="H5" s="93" t="s">
        <v>178</v>
      </c>
      <c r="I5" s="93" t="s">
        <v>179</v>
      </c>
      <c r="J5" s="93" t="s">
        <v>180</v>
      </c>
      <c r="K5" s="93" t="s">
        <v>181</v>
      </c>
      <c r="L5" s="93" t="s">
        <v>182</v>
      </c>
      <c r="M5" s="93" t="s">
        <v>183</v>
      </c>
      <c r="N5" s="93" t="s">
        <v>184</v>
      </c>
      <c r="O5" s="93" t="s">
        <v>185</v>
      </c>
      <c r="P5" s="93" t="s">
        <v>186</v>
      </c>
      <c r="Q5" s="93" t="s">
        <v>187</v>
      </c>
      <c r="R5" s="93" t="s">
        <v>188</v>
      </c>
      <c r="S5" s="93" t="s">
        <v>189</v>
      </c>
      <c r="T5" s="93" t="s">
        <v>190</v>
      </c>
      <c r="U5" s="93" t="s">
        <v>191</v>
      </c>
      <c r="V5" s="93" t="s">
        <v>192</v>
      </c>
      <c r="W5" s="93" t="s">
        <v>193</v>
      </c>
      <c r="X5" s="93" t="s">
        <v>194</v>
      </c>
      <c r="Y5" s="93" t="s">
        <v>195</v>
      </c>
      <c r="Z5" s="93" t="s">
        <v>196</v>
      </c>
      <c r="AA5" s="93" t="s">
        <v>197</v>
      </c>
      <c r="AB5" s="93" t="s">
        <v>198</v>
      </c>
      <c r="AC5" s="93" t="s">
        <v>199</v>
      </c>
      <c r="AD5" s="93" t="s">
        <v>200</v>
      </c>
      <c r="AE5" s="93" t="s">
        <v>201</v>
      </c>
      <c r="AF5" s="93" t="s">
        <v>202</v>
      </c>
      <c r="AG5" s="93" t="s">
        <v>203</v>
      </c>
      <c r="AH5" s="93" t="s">
        <v>204</v>
      </c>
      <c r="AI5" s="93" t="s">
        <v>205</v>
      </c>
      <c r="AJ5" s="93" t="s">
        <v>206</v>
      </c>
      <c r="AK5" s="93" t="s">
        <v>207</v>
      </c>
      <c r="AL5" s="93" t="s">
        <v>208</v>
      </c>
      <c r="AM5" s="93" t="s">
        <v>209</v>
      </c>
      <c r="AN5" s="93" t="s">
        <v>210</v>
      </c>
      <c r="AO5" s="93" t="s">
        <v>211</v>
      </c>
      <c r="AP5" s="93" t="s">
        <v>212</v>
      </c>
      <c r="AQ5" s="93" t="s">
        <v>213</v>
      </c>
      <c r="AR5" s="93" t="s">
        <v>214</v>
      </c>
      <c r="AS5" s="93" t="s">
        <v>215</v>
      </c>
      <c r="AT5" s="93" t="s">
        <v>216</v>
      </c>
      <c r="AU5" s="93" t="s">
        <v>217</v>
      </c>
      <c r="AV5" s="93" t="s">
        <v>218</v>
      </c>
      <c r="AW5" s="93" t="s">
        <v>219</v>
      </c>
      <c r="AX5" s="93" t="s">
        <v>220</v>
      </c>
      <c r="AY5" s="93" t="s">
        <v>221</v>
      </c>
      <c r="AZ5" s="93" t="s">
        <v>222</v>
      </c>
      <c r="BA5" s="93" t="s">
        <v>223</v>
      </c>
      <c r="BB5" s="93" t="s">
        <v>224</v>
      </c>
      <c r="BC5" s="93" t="s">
        <v>225</v>
      </c>
      <c r="BD5" s="93" t="s">
        <v>226</v>
      </c>
      <c r="BE5" s="93" t="s">
        <v>227</v>
      </c>
      <c r="BF5" s="93" t="s">
        <v>228</v>
      </c>
      <c r="BG5" s="93" t="s">
        <v>229</v>
      </c>
      <c r="BH5" s="93" t="s">
        <v>230</v>
      </c>
      <c r="BI5" s="93" t="s">
        <v>231</v>
      </c>
      <c r="BJ5" s="93" t="s">
        <v>232</v>
      </c>
      <c r="BK5" s="93" t="s">
        <v>233</v>
      </c>
      <c r="BL5" s="93" t="s">
        <v>234</v>
      </c>
      <c r="BM5" s="93" t="s">
        <v>235</v>
      </c>
      <c r="BN5" s="93" t="s">
        <v>236</v>
      </c>
      <c r="BO5" s="93" t="s">
        <v>237</v>
      </c>
      <c r="BP5" s="93" t="s">
        <v>238</v>
      </c>
      <c r="BQ5" s="93" t="s">
        <v>239</v>
      </c>
      <c r="BR5" s="93" t="s">
        <v>240</v>
      </c>
      <c r="BS5" s="93" t="s">
        <v>241</v>
      </c>
      <c r="BT5" s="93" t="s">
        <v>242</v>
      </c>
      <c r="BU5" s="93" t="s">
        <v>243</v>
      </c>
      <c r="BV5" s="93" t="s">
        <v>244</v>
      </c>
      <c r="BW5" s="93" t="s">
        <v>245</v>
      </c>
      <c r="BX5" s="93" t="s">
        <v>246</v>
      </c>
      <c r="BY5" s="93" t="s">
        <v>247</v>
      </c>
      <c r="BZ5" s="93" t="s">
        <v>236</v>
      </c>
      <c r="CA5" s="93" t="s">
        <v>237</v>
      </c>
      <c r="CB5" s="93" t="s">
        <v>238</v>
      </c>
      <c r="CC5" s="93" t="s">
        <v>239</v>
      </c>
      <c r="CD5" s="93" t="s">
        <v>240</v>
      </c>
      <c r="CE5" s="93" t="s">
        <v>241</v>
      </c>
      <c r="CF5" s="93" t="s">
        <v>242</v>
      </c>
      <c r="CG5" s="93" t="s">
        <v>248</v>
      </c>
      <c r="CH5" s="93" t="s">
        <v>249</v>
      </c>
      <c r="CI5" s="93" t="s">
        <v>250</v>
      </c>
      <c r="CJ5" s="93" t="s">
        <v>251</v>
      </c>
      <c r="CK5" s="93" t="s">
        <v>243</v>
      </c>
      <c r="CL5" s="93" t="s">
        <v>244</v>
      </c>
      <c r="CM5" s="93" t="s">
        <v>245</v>
      </c>
      <c r="CN5" s="93" t="s">
        <v>246</v>
      </c>
      <c r="CO5" s="93" t="s">
        <v>252</v>
      </c>
      <c r="CP5" s="93" t="s">
        <v>253</v>
      </c>
      <c r="CQ5" s="93" t="s">
        <v>254</v>
      </c>
      <c r="CR5" s="93" t="s">
        <v>253</v>
      </c>
      <c r="CS5" s="93" t="s">
        <v>255</v>
      </c>
      <c r="CT5" s="93" t="s">
        <v>256</v>
      </c>
      <c r="CU5" s="93" t="s">
        <v>257</v>
      </c>
      <c r="CV5" s="93" t="s">
        <v>254</v>
      </c>
      <c r="CW5" s="93" t="s">
        <v>258</v>
      </c>
      <c r="CX5" s="93" t="s">
        <v>259</v>
      </c>
      <c r="CY5" s="93" t="s">
        <v>260</v>
      </c>
      <c r="CZ5" s="93" t="s">
        <v>261</v>
      </c>
      <c r="DA5" s="93" t="s">
        <v>262</v>
      </c>
      <c r="DB5" s="93" t="s">
        <v>263</v>
      </c>
      <c r="DC5" s="93" t="s">
        <v>264</v>
      </c>
      <c r="DD5" s="93" t="s">
        <v>177</v>
      </c>
      <c r="DE5" s="70"/>
    </row>
    <row r="6" ht="24.4" customHeight="1" spans="1:109">
      <c r="A6" s="77"/>
      <c r="B6" s="76" t="s">
        <v>92</v>
      </c>
      <c r="C6" s="76" t="s">
        <v>93</v>
      </c>
      <c r="D6" s="76" t="s">
        <v>94</v>
      </c>
      <c r="E6" s="76"/>
      <c r="F6" s="76"/>
      <c r="G6" s="76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0"/>
    </row>
    <row r="7" ht="22.8" customHeight="1" spans="1:109">
      <c r="A7" s="78"/>
      <c r="B7" s="79"/>
      <c r="C7" s="79"/>
      <c r="D7" s="79"/>
      <c r="E7" s="79"/>
      <c r="F7" s="79" t="s">
        <v>73</v>
      </c>
      <c r="G7" s="94">
        <v>5579303.88</v>
      </c>
      <c r="H7" s="80">
        <v>1266828</v>
      </c>
      <c r="I7" s="80">
        <v>564012</v>
      </c>
      <c r="J7" s="80">
        <v>57578</v>
      </c>
      <c r="K7" s="80"/>
      <c r="L7" s="80">
        <v>455964</v>
      </c>
      <c r="M7" s="80">
        <v>377765.28</v>
      </c>
      <c r="N7" s="80"/>
      <c r="O7" s="80">
        <v>222478</v>
      </c>
      <c r="P7" s="80"/>
      <c r="Q7" s="80">
        <v>34355.49</v>
      </c>
      <c r="R7" s="80">
        <v>431605.55</v>
      </c>
      <c r="S7" s="80"/>
      <c r="T7" s="80">
        <v>1252330.92</v>
      </c>
      <c r="U7" s="80">
        <v>177460</v>
      </c>
      <c r="V7" s="80">
        <v>20000</v>
      </c>
      <c r="W7" s="80"/>
      <c r="X7" s="80"/>
      <c r="Y7" s="80">
        <v>3000</v>
      </c>
      <c r="Z7" s="80">
        <v>20000</v>
      </c>
      <c r="AA7" s="80">
        <v>66000</v>
      </c>
      <c r="AB7" s="80"/>
      <c r="AC7" s="80"/>
      <c r="AD7" s="80">
        <v>130000</v>
      </c>
      <c r="AE7" s="80"/>
      <c r="AF7" s="80">
        <v>7000</v>
      </c>
      <c r="AG7" s="80"/>
      <c r="AH7" s="80">
        <v>10000</v>
      </c>
      <c r="AI7" s="80">
        <v>3000</v>
      </c>
      <c r="AJ7" s="80">
        <v>1540</v>
      </c>
      <c r="AK7" s="80"/>
      <c r="AL7" s="80"/>
      <c r="AM7" s="80"/>
      <c r="AN7" s="80"/>
      <c r="AO7" s="80">
        <v>135000</v>
      </c>
      <c r="AP7" s="80">
        <v>46887.64</v>
      </c>
      <c r="AQ7" s="80"/>
      <c r="AR7" s="80"/>
      <c r="AS7" s="80">
        <v>140280</v>
      </c>
      <c r="AT7" s="80"/>
      <c r="AU7" s="80">
        <v>33600</v>
      </c>
      <c r="AV7" s="80"/>
      <c r="AW7" s="80"/>
      <c r="AX7" s="80"/>
      <c r="AY7" s="80"/>
      <c r="AZ7" s="80">
        <v>26640</v>
      </c>
      <c r="BA7" s="80"/>
      <c r="BB7" s="80"/>
      <c r="BC7" s="80"/>
      <c r="BD7" s="80"/>
      <c r="BE7" s="80"/>
      <c r="BF7" s="80"/>
      <c r="BG7" s="80">
        <v>95979</v>
      </c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91"/>
    </row>
    <row r="8" ht="22.8" customHeight="1" spans="1:109">
      <c r="A8" s="78"/>
      <c r="B8" s="79"/>
      <c r="C8" s="79"/>
      <c r="D8" s="79"/>
      <c r="E8" s="94">
        <v>475002</v>
      </c>
      <c r="F8" s="94" t="s">
        <v>74</v>
      </c>
      <c r="G8" s="94">
        <v>3598366.08</v>
      </c>
      <c r="H8" s="80">
        <v>690936</v>
      </c>
      <c r="I8" s="80">
        <v>503688</v>
      </c>
      <c r="J8" s="80">
        <v>57578</v>
      </c>
      <c r="K8" s="80"/>
      <c r="L8" s="80"/>
      <c r="M8" s="80">
        <v>202634.72</v>
      </c>
      <c r="N8" s="80"/>
      <c r="O8" s="80">
        <v>117613.22</v>
      </c>
      <c r="P8" s="80"/>
      <c r="Q8" s="80">
        <v>11398.23</v>
      </c>
      <c r="R8" s="80">
        <v>278943.95</v>
      </c>
      <c r="S8" s="80"/>
      <c r="T8" s="80">
        <v>1072330.92</v>
      </c>
      <c r="U8" s="80">
        <v>97230</v>
      </c>
      <c r="V8" s="80">
        <v>10000</v>
      </c>
      <c r="W8" s="80"/>
      <c r="X8" s="80"/>
      <c r="Y8" s="80">
        <v>1000</v>
      </c>
      <c r="Z8" s="80">
        <v>10000</v>
      </c>
      <c r="AA8" s="80">
        <v>30000</v>
      </c>
      <c r="AB8" s="80"/>
      <c r="AC8" s="80"/>
      <c r="AD8" s="80">
        <v>70000</v>
      </c>
      <c r="AE8" s="80"/>
      <c r="AF8" s="80">
        <v>2000</v>
      </c>
      <c r="AG8" s="80"/>
      <c r="AH8" s="80">
        <v>9000</v>
      </c>
      <c r="AI8" s="80">
        <v>2000</v>
      </c>
      <c r="AJ8" s="80">
        <v>770</v>
      </c>
      <c r="AK8" s="80"/>
      <c r="AL8" s="80"/>
      <c r="AM8" s="80"/>
      <c r="AN8" s="80"/>
      <c r="AO8" s="80">
        <v>135000</v>
      </c>
      <c r="AP8" s="80">
        <v>25044.04</v>
      </c>
      <c r="AQ8" s="80"/>
      <c r="AR8" s="80"/>
      <c r="AS8" s="80">
        <v>140280</v>
      </c>
      <c r="AT8" s="80"/>
      <c r="AU8" s="80">
        <v>18300</v>
      </c>
      <c r="AV8" s="80"/>
      <c r="AW8" s="80"/>
      <c r="AX8" s="80"/>
      <c r="AY8" s="80"/>
      <c r="AZ8" s="80">
        <v>26640</v>
      </c>
      <c r="BA8" s="80"/>
      <c r="BB8" s="80"/>
      <c r="BC8" s="80"/>
      <c r="BD8" s="80"/>
      <c r="BE8" s="80"/>
      <c r="BF8" s="80"/>
      <c r="BG8" s="80">
        <v>85979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91"/>
    </row>
    <row r="9" ht="22.8" customHeight="1" spans="1:109">
      <c r="A9" s="78"/>
      <c r="B9" s="94">
        <v>208</v>
      </c>
      <c r="C9" s="95" t="s">
        <v>95</v>
      </c>
      <c r="D9" s="95" t="s">
        <v>95</v>
      </c>
      <c r="E9" s="94">
        <v>475002</v>
      </c>
      <c r="F9" s="94" t="s">
        <v>75</v>
      </c>
      <c r="G9" s="94">
        <v>202634.72</v>
      </c>
      <c r="H9" s="80"/>
      <c r="I9" s="80"/>
      <c r="J9" s="80"/>
      <c r="K9" s="80"/>
      <c r="L9" s="80"/>
      <c r="M9" s="94">
        <v>202634.72</v>
      </c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91"/>
    </row>
    <row r="10" ht="22.8" customHeight="1" spans="1:109">
      <c r="A10" s="78"/>
      <c r="B10" s="94">
        <v>208</v>
      </c>
      <c r="C10" s="95" t="s">
        <v>95</v>
      </c>
      <c r="D10" s="95" t="s">
        <v>96</v>
      </c>
      <c r="E10" s="94">
        <v>475002</v>
      </c>
      <c r="F10" s="94" t="s">
        <v>76</v>
      </c>
      <c r="G10" s="94">
        <v>115919</v>
      </c>
      <c r="H10" s="80"/>
      <c r="I10" s="80"/>
      <c r="J10" s="80"/>
      <c r="K10" s="80"/>
      <c r="L10" s="80"/>
      <c r="M10" s="80"/>
      <c r="N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>
        <v>3300</v>
      </c>
      <c r="AV10" s="80"/>
      <c r="AW10" s="80"/>
      <c r="AX10" s="80"/>
      <c r="AY10" s="80"/>
      <c r="AZ10" s="80">
        <v>26640</v>
      </c>
      <c r="BA10" s="80"/>
      <c r="BB10" s="80"/>
      <c r="BC10" s="80"/>
      <c r="BD10" s="80"/>
      <c r="BE10" s="80"/>
      <c r="BF10" s="80"/>
      <c r="BG10" s="80">
        <v>85979</v>
      </c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91"/>
    </row>
    <row r="11" ht="22.8" customHeight="1" spans="1:109">
      <c r="A11" s="78"/>
      <c r="B11" s="94">
        <v>210</v>
      </c>
      <c r="C11" s="95" t="s">
        <v>97</v>
      </c>
      <c r="D11" s="95" t="s">
        <v>98</v>
      </c>
      <c r="E11" s="94">
        <v>475002</v>
      </c>
      <c r="F11" s="94" t="s">
        <v>77</v>
      </c>
      <c r="G11" s="94"/>
      <c r="H11" s="80"/>
      <c r="I11" s="80"/>
      <c r="J11" s="80"/>
      <c r="K11" s="80"/>
      <c r="L11" s="80"/>
      <c r="M11" s="80"/>
      <c r="N11" s="80"/>
      <c r="O11" s="80">
        <v>117613.22</v>
      </c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91"/>
    </row>
    <row r="12" ht="22.8" customHeight="1" spans="1:109">
      <c r="A12" s="78"/>
      <c r="B12" s="94">
        <v>220</v>
      </c>
      <c r="C12" s="95" t="s">
        <v>98</v>
      </c>
      <c r="D12" s="95" t="s">
        <v>98</v>
      </c>
      <c r="E12" s="94">
        <v>475002</v>
      </c>
      <c r="F12" s="94" t="s">
        <v>78</v>
      </c>
      <c r="G12" s="94">
        <v>2748255.19</v>
      </c>
      <c r="H12" s="80">
        <v>690936</v>
      </c>
      <c r="I12" s="80">
        <v>503688</v>
      </c>
      <c r="J12" s="80">
        <v>57578</v>
      </c>
      <c r="K12" s="80"/>
      <c r="L12" s="80"/>
      <c r="M12" s="80"/>
      <c r="N12" s="80"/>
      <c r="O12" s="80"/>
      <c r="P12" s="80"/>
      <c r="Q12" s="80">
        <v>11398.23</v>
      </c>
      <c r="R12" s="80"/>
      <c r="S12" s="80"/>
      <c r="T12" s="80">
        <v>1072330.92</v>
      </c>
      <c r="U12" s="80">
        <v>97230</v>
      </c>
      <c r="V12" s="80">
        <v>10000</v>
      </c>
      <c r="W12" s="80"/>
      <c r="X12" s="80"/>
      <c r="Y12" s="80">
        <v>1000</v>
      </c>
      <c r="Z12" s="80">
        <v>10000</v>
      </c>
      <c r="AA12" s="80">
        <v>30000</v>
      </c>
      <c r="AB12" s="80"/>
      <c r="AC12" s="80"/>
      <c r="AD12" s="80">
        <v>70000</v>
      </c>
      <c r="AE12" s="80"/>
      <c r="AF12" s="80">
        <v>2000</v>
      </c>
      <c r="AG12" s="80"/>
      <c r="AH12" s="80">
        <v>9000</v>
      </c>
      <c r="AI12" s="80">
        <v>2000</v>
      </c>
      <c r="AJ12" s="80">
        <v>770</v>
      </c>
      <c r="AK12" s="80"/>
      <c r="AL12" s="80"/>
      <c r="AM12" s="80"/>
      <c r="AN12" s="80"/>
      <c r="AO12" s="80"/>
      <c r="AP12" s="80">
        <v>25044.04</v>
      </c>
      <c r="AQ12" s="80"/>
      <c r="AR12" s="80"/>
      <c r="AS12" s="80">
        <v>140280</v>
      </c>
      <c r="AT12" s="80"/>
      <c r="AU12" s="80">
        <v>15000</v>
      </c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91"/>
    </row>
    <row r="13" ht="22.8" customHeight="1" spans="1:109">
      <c r="A13" s="78"/>
      <c r="B13" s="94">
        <v>220</v>
      </c>
      <c r="C13" s="95" t="s">
        <v>98</v>
      </c>
      <c r="D13" s="95" t="s">
        <v>99</v>
      </c>
      <c r="E13" s="94">
        <v>475002</v>
      </c>
      <c r="F13" s="94" t="s">
        <v>79</v>
      </c>
      <c r="G13" s="94">
        <v>50000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>
        <v>50000</v>
      </c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91"/>
    </row>
    <row r="14" ht="22.8" customHeight="1" spans="1:109">
      <c r="A14" s="78"/>
      <c r="B14" s="94">
        <v>221</v>
      </c>
      <c r="C14" s="95" t="s">
        <v>100</v>
      </c>
      <c r="D14" s="95" t="s">
        <v>98</v>
      </c>
      <c r="E14" s="94">
        <v>475002</v>
      </c>
      <c r="F14" s="94" t="s">
        <v>80</v>
      </c>
      <c r="G14" s="94">
        <v>278943.95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>
        <v>278943.95</v>
      </c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91"/>
    </row>
    <row r="15" ht="22.8" customHeight="1" spans="1:109">
      <c r="A15" s="78"/>
      <c r="B15" s="94">
        <v>224</v>
      </c>
      <c r="C15" s="95" t="s">
        <v>101</v>
      </c>
      <c r="D15" s="95" t="s">
        <v>98</v>
      </c>
      <c r="E15" s="94">
        <v>475002</v>
      </c>
      <c r="F15" s="94" t="s">
        <v>81</v>
      </c>
      <c r="G15" s="94">
        <v>85000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>
        <v>85000</v>
      </c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91"/>
    </row>
    <row r="16" ht="22.8" customHeight="1" spans="1:109">
      <c r="A16" s="78"/>
      <c r="B16" s="94"/>
      <c r="C16" s="95"/>
      <c r="D16" s="95"/>
      <c r="E16" s="94">
        <v>475003</v>
      </c>
      <c r="F16" s="94" t="s">
        <v>82</v>
      </c>
      <c r="G16" s="94">
        <v>1980937.8</v>
      </c>
      <c r="H16" s="80">
        <v>575892</v>
      </c>
      <c r="I16" s="80">
        <v>60324</v>
      </c>
      <c r="J16" s="80"/>
      <c r="K16" s="80"/>
      <c r="L16" s="80">
        <v>455964</v>
      </c>
      <c r="M16" s="94">
        <v>175130.56</v>
      </c>
      <c r="N16" s="80"/>
      <c r="O16" s="80">
        <v>104864.78</v>
      </c>
      <c r="P16" s="80"/>
      <c r="Q16" s="80">
        <v>22957.26</v>
      </c>
      <c r="R16" s="80">
        <v>152661.6</v>
      </c>
      <c r="S16" s="80"/>
      <c r="T16" s="80">
        <v>180000</v>
      </c>
      <c r="U16" s="80">
        <v>80230</v>
      </c>
      <c r="V16" s="80">
        <v>10000</v>
      </c>
      <c r="W16" s="80"/>
      <c r="X16" s="80"/>
      <c r="Y16" s="80">
        <v>2000</v>
      </c>
      <c r="Z16" s="80">
        <v>10000</v>
      </c>
      <c r="AA16" s="80">
        <v>36000</v>
      </c>
      <c r="AB16" s="80"/>
      <c r="AC16" s="80"/>
      <c r="AD16" s="80">
        <v>60000</v>
      </c>
      <c r="AE16" s="80"/>
      <c r="AF16" s="80">
        <v>5000</v>
      </c>
      <c r="AG16" s="80"/>
      <c r="AH16" s="80">
        <v>1000</v>
      </c>
      <c r="AI16" s="80">
        <v>1000</v>
      </c>
      <c r="AJ16" s="80">
        <v>770</v>
      </c>
      <c r="AK16" s="80"/>
      <c r="AL16" s="80"/>
      <c r="AM16" s="80"/>
      <c r="AN16" s="80"/>
      <c r="AO16" s="80"/>
      <c r="AP16" s="80">
        <v>21843.6</v>
      </c>
      <c r="AQ16" s="80"/>
      <c r="AR16" s="80"/>
      <c r="AS16" s="80"/>
      <c r="AT16" s="80"/>
      <c r="AU16" s="80">
        <v>15300</v>
      </c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>
        <v>10000</v>
      </c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91"/>
    </row>
    <row r="17" ht="22.8" customHeight="1" spans="1:109">
      <c r="A17" s="78"/>
      <c r="B17" s="94">
        <v>208</v>
      </c>
      <c r="C17" s="95" t="s">
        <v>95</v>
      </c>
      <c r="D17" s="95" t="s">
        <v>95</v>
      </c>
      <c r="E17" s="94">
        <v>475003</v>
      </c>
      <c r="F17" s="94" t="s">
        <v>75</v>
      </c>
      <c r="G17" s="94">
        <v>175130.56</v>
      </c>
      <c r="H17" s="80"/>
      <c r="I17" s="80"/>
      <c r="J17" s="80"/>
      <c r="K17" s="80"/>
      <c r="L17" s="80"/>
      <c r="M17" s="94">
        <v>175130.56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91"/>
    </row>
    <row r="18" ht="22.8" customHeight="1" spans="1:109">
      <c r="A18" s="78"/>
      <c r="B18" s="94">
        <v>208</v>
      </c>
      <c r="C18" s="95" t="s">
        <v>95</v>
      </c>
      <c r="D18" s="95" t="s">
        <v>96</v>
      </c>
      <c r="E18" s="94">
        <v>475003</v>
      </c>
      <c r="F18" s="94" t="s">
        <v>76</v>
      </c>
      <c r="G18" s="94">
        <v>10300</v>
      </c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>
        <v>300</v>
      </c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>
        <v>10000</v>
      </c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91"/>
    </row>
    <row r="19" ht="22.8" customHeight="1" spans="1:109">
      <c r="A19" s="78"/>
      <c r="B19" s="94">
        <v>220</v>
      </c>
      <c r="C19" s="95" t="s">
        <v>97</v>
      </c>
      <c r="D19" s="95" t="s">
        <v>100</v>
      </c>
      <c r="E19" s="94">
        <v>475003</v>
      </c>
      <c r="F19" s="94" t="s">
        <v>83</v>
      </c>
      <c r="G19" s="94">
        <v>104864.78</v>
      </c>
      <c r="H19" s="80"/>
      <c r="I19" s="80"/>
      <c r="J19" s="80"/>
      <c r="K19" s="80"/>
      <c r="L19" s="80"/>
      <c r="M19" s="80"/>
      <c r="N19" s="80"/>
      <c r="O19" s="80">
        <v>104864.78</v>
      </c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91"/>
    </row>
    <row r="20" ht="22.8" customHeight="1" spans="1:109">
      <c r="A20" s="77"/>
      <c r="B20" s="94">
        <v>220</v>
      </c>
      <c r="C20" s="95" t="s">
        <v>98</v>
      </c>
      <c r="D20" s="95" t="s">
        <v>102</v>
      </c>
      <c r="E20" s="94">
        <v>475003</v>
      </c>
      <c r="F20" s="94" t="s">
        <v>84</v>
      </c>
      <c r="G20" s="94">
        <v>1537980.86</v>
      </c>
      <c r="H20" s="80">
        <v>575892</v>
      </c>
      <c r="I20" s="80">
        <v>60324</v>
      </c>
      <c r="J20" s="82"/>
      <c r="K20" s="82"/>
      <c r="L20" s="80">
        <v>455964</v>
      </c>
      <c r="M20" s="82"/>
      <c r="N20" s="82"/>
      <c r="O20" s="82"/>
      <c r="P20" s="82"/>
      <c r="Q20" s="80">
        <v>22957.26</v>
      </c>
      <c r="R20" s="82"/>
      <c r="S20" s="82"/>
      <c r="T20" s="80">
        <v>180000</v>
      </c>
      <c r="U20" s="80">
        <v>80230</v>
      </c>
      <c r="V20" s="80">
        <v>10000</v>
      </c>
      <c r="W20" s="82"/>
      <c r="X20" s="82"/>
      <c r="Y20" s="80">
        <v>2000</v>
      </c>
      <c r="Z20" s="80">
        <v>10000</v>
      </c>
      <c r="AA20" s="80">
        <v>36000</v>
      </c>
      <c r="AB20" s="80"/>
      <c r="AC20" s="80"/>
      <c r="AD20" s="80">
        <v>60000</v>
      </c>
      <c r="AE20" s="82"/>
      <c r="AF20" s="80">
        <v>5000</v>
      </c>
      <c r="AG20" s="82"/>
      <c r="AH20" s="80">
        <v>1000</v>
      </c>
      <c r="AI20" s="80">
        <v>1000</v>
      </c>
      <c r="AJ20" s="80">
        <v>770</v>
      </c>
      <c r="AK20" s="82"/>
      <c r="AL20" s="82"/>
      <c r="AM20" s="82"/>
      <c r="AN20" s="82"/>
      <c r="AO20" s="82"/>
      <c r="AP20" s="80">
        <v>21843.6</v>
      </c>
      <c r="AQ20" s="82"/>
      <c r="AR20" s="82"/>
      <c r="AS20" s="82"/>
      <c r="AT20" s="82"/>
      <c r="AU20" s="80">
        <v>15000</v>
      </c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9"/>
    </row>
    <row r="21" ht="22.8" customHeight="1" spans="1:109">
      <c r="A21" s="77"/>
      <c r="B21" s="94">
        <v>224</v>
      </c>
      <c r="C21" s="95" t="s">
        <v>101</v>
      </c>
      <c r="D21" s="95" t="s">
        <v>98</v>
      </c>
      <c r="E21" s="94">
        <v>475003</v>
      </c>
      <c r="F21" s="94" t="s">
        <v>80</v>
      </c>
      <c r="G21" s="94">
        <v>152661.6</v>
      </c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0">
        <v>152661.6</v>
      </c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9"/>
    </row>
    <row r="22" ht="22.8" customHeight="1" spans="1:109">
      <c r="A22" s="77"/>
      <c r="B22" s="81"/>
      <c r="C22" s="81"/>
      <c r="D22" s="81"/>
      <c r="E22" s="81"/>
      <c r="F22" s="81" t="s">
        <v>124</v>
      </c>
      <c r="G22" s="82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90"/>
    </row>
    <row r="23" ht="9.75" customHeight="1" spans="1:109">
      <c r="A23" s="84"/>
      <c r="B23" s="85"/>
      <c r="C23" s="85"/>
      <c r="D23" s="85"/>
      <c r="E23" s="85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92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69"/>
      <c r="B1" s="69"/>
      <c r="C1" s="69"/>
      <c r="D1" s="96"/>
      <c r="E1" s="96"/>
      <c r="F1" s="68"/>
      <c r="G1" s="68"/>
      <c r="H1" s="97" t="s">
        <v>265</v>
      </c>
      <c r="I1" s="105"/>
    </row>
    <row r="2" ht="22.8" customHeight="1" spans="1:9">
      <c r="A2" s="68"/>
      <c r="B2" s="72" t="s">
        <v>266</v>
      </c>
      <c r="C2" s="72"/>
      <c r="D2" s="72"/>
      <c r="E2" s="72"/>
      <c r="F2" s="72"/>
      <c r="G2" s="72"/>
      <c r="H2" s="72"/>
      <c r="I2" s="105"/>
    </row>
    <row r="3" ht="19.55" customHeight="1" spans="1:9">
      <c r="A3" s="73"/>
      <c r="B3" s="74" t="s">
        <v>6</v>
      </c>
      <c r="C3" s="74"/>
      <c r="D3" s="74"/>
      <c r="E3" s="74"/>
      <c r="G3" s="73"/>
      <c r="H3" s="98" t="s">
        <v>7</v>
      </c>
      <c r="I3" s="105"/>
    </row>
    <row r="4" ht="24.4" customHeight="1" spans="1:9">
      <c r="A4" s="75"/>
      <c r="B4" s="99" t="s">
        <v>10</v>
      </c>
      <c r="C4" s="99"/>
      <c r="D4" s="99"/>
      <c r="E4" s="99"/>
      <c r="F4" s="99" t="s">
        <v>87</v>
      </c>
      <c r="G4" s="99"/>
      <c r="H4" s="99"/>
      <c r="I4" s="105"/>
    </row>
    <row r="5" ht="24.4" customHeight="1" spans="1:9">
      <c r="A5" s="75"/>
      <c r="B5" s="99" t="s">
        <v>91</v>
      </c>
      <c r="C5" s="99"/>
      <c r="D5" s="99" t="s">
        <v>71</v>
      </c>
      <c r="E5" s="99" t="s">
        <v>72</v>
      </c>
      <c r="F5" s="99" t="s">
        <v>60</v>
      </c>
      <c r="G5" s="99" t="s">
        <v>267</v>
      </c>
      <c r="H5" s="99" t="s">
        <v>268</v>
      </c>
      <c r="I5" s="105"/>
    </row>
    <row r="6" ht="24.4" customHeight="1" spans="1:9">
      <c r="A6" s="70"/>
      <c r="B6" s="99" t="s">
        <v>92</v>
      </c>
      <c r="C6" s="99" t="s">
        <v>93</v>
      </c>
      <c r="D6" s="99"/>
      <c r="E6" s="99"/>
      <c r="F6" s="99"/>
      <c r="G6" s="99"/>
      <c r="H6" s="99"/>
      <c r="I6" s="105"/>
    </row>
    <row r="7" ht="22.8" customHeight="1" spans="1:9">
      <c r="A7" s="75"/>
      <c r="B7" s="100"/>
      <c r="C7" s="100"/>
      <c r="D7" s="100"/>
      <c r="E7" s="79" t="s">
        <v>73</v>
      </c>
      <c r="F7" s="94">
        <v>5444303.88</v>
      </c>
      <c r="G7" s="94">
        <v>4785536.24</v>
      </c>
      <c r="H7" s="94">
        <v>658767.64</v>
      </c>
      <c r="I7" s="105"/>
    </row>
    <row r="8" ht="22.8" customHeight="1" spans="1:9">
      <c r="A8" s="75"/>
      <c r="B8" s="100"/>
      <c r="C8" s="100"/>
      <c r="D8" s="94">
        <v>475002</v>
      </c>
      <c r="E8" s="94" t="s">
        <v>74</v>
      </c>
      <c r="F8" s="94">
        <f>SUM(F9:F13)</f>
        <v>3463366.08</v>
      </c>
      <c r="G8" s="94">
        <f>SUM(G9:G13)</f>
        <v>3047742.04</v>
      </c>
      <c r="H8" s="94">
        <f>SUM(H9:H13)</f>
        <v>415624.04</v>
      </c>
      <c r="I8" s="105"/>
    </row>
    <row r="9" ht="22.8" customHeight="1" spans="1:9">
      <c r="A9" s="75"/>
      <c r="B9" s="94">
        <v>208</v>
      </c>
      <c r="C9" s="95" t="s">
        <v>95</v>
      </c>
      <c r="D9" s="94">
        <v>475002</v>
      </c>
      <c r="E9" s="94" t="s">
        <v>75</v>
      </c>
      <c r="F9" s="94">
        <v>202634.72</v>
      </c>
      <c r="G9" s="94">
        <v>202634.72</v>
      </c>
      <c r="H9" s="94"/>
      <c r="I9" s="105"/>
    </row>
    <row r="10" ht="22.8" customHeight="1" spans="1:9">
      <c r="A10" s="75"/>
      <c r="B10" s="94">
        <v>208</v>
      </c>
      <c r="C10" s="95" t="s">
        <v>95</v>
      </c>
      <c r="D10" s="94">
        <v>475002</v>
      </c>
      <c r="E10" s="94" t="s">
        <v>76</v>
      </c>
      <c r="F10" s="94">
        <v>115919</v>
      </c>
      <c r="G10" s="94">
        <v>112619</v>
      </c>
      <c r="H10" s="94">
        <v>3300</v>
      </c>
      <c r="I10" s="105"/>
    </row>
    <row r="11" ht="22.8" customHeight="1" spans="1:9">
      <c r="A11" s="75"/>
      <c r="B11" s="94">
        <v>210</v>
      </c>
      <c r="C11" s="95" t="s">
        <v>97</v>
      </c>
      <c r="D11" s="94">
        <v>475002</v>
      </c>
      <c r="E11" s="94" t="s">
        <v>77</v>
      </c>
      <c r="F11" s="94">
        <v>117613.22</v>
      </c>
      <c r="G11" s="94">
        <v>117613.22</v>
      </c>
      <c r="H11" s="94"/>
      <c r="I11" s="105"/>
    </row>
    <row r="12" ht="22.8" customHeight="1" spans="1:9">
      <c r="A12" s="75"/>
      <c r="B12" s="94">
        <v>220</v>
      </c>
      <c r="C12" s="95" t="s">
        <v>98</v>
      </c>
      <c r="D12" s="94">
        <v>475002</v>
      </c>
      <c r="E12" s="94" t="s">
        <v>78</v>
      </c>
      <c r="F12" s="94">
        <v>2748255.19</v>
      </c>
      <c r="G12" s="94">
        <v>2335931.15</v>
      </c>
      <c r="H12" s="94">
        <v>412324.04</v>
      </c>
      <c r="I12" s="105"/>
    </row>
    <row r="13" ht="22.8" customHeight="1" spans="1:9">
      <c r="A13" s="75"/>
      <c r="B13" s="94">
        <v>221</v>
      </c>
      <c r="C13" s="95" t="s">
        <v>100</v>
      </c>
      <c r="D13" s="94">
        <v>475002</v>
      </c>
      <c r="E13" s="94" t="s">
        <v>80</v>
      </c>
      <c r="F13" s="94">
        <v>278943.95</v>
      </c>
      <c r="G13" s="94">
        <v>278943.95</v>
      </c>
      <c r="H13" s="94"/>
      <c r="I13" s="105"/>
    </row>
    <row r="14" ht="22.8" customHeight="1" spans="1:9">
      <c r="A14" s="75"/>
      <c r="B14" s="94"/>
      <c r="C14" s="95"/>
      <c r="D14" s="94">
        <v>475003</v>
      </c>
      <c r="E14" s="94" t="s">
        <v>82</v>
      </c>
      <c r="F14" s="94">
        <f>SUM(F15:F19)</f>
        <v>1980937.8</v>
      </c>
      <c r="G14" s="94">
        <f>SUM(G15:G19)</f>
        <v>1737794.2</v>
      </c>
      <c r="H14" s="94">
        <f>SUM(H16:H19)</f>
        <v>243143.6</v>
      </c>
      <c r="I14" s="105"/>
    </row>
    <row r="15" ht="22.8" customHeight="1" spans="1:9">
      <c r="A15" s="75"/>
      <c r="B15" s="94">
        <v>208</v>
      </c>
      <c r="C15" s="95" t="s">
        <v>95</v>
      </c>
      <c r="D15" s="94">
        <v>475003</v>
      </c>
      <c r="E15" s="94" t="s">
        <v>75</v>
      </c>
      <c r="F15" s="94">
        <v>175130.56</v>
      </c>
      <c r="G15" s="94">
        <v>175130.56</v>
      </c>
      <c r="H15" s="94"/>
      <c r="I15" s="105"/>
    </row>
    <row r="16" ht="22.8" customHeight="1" spans="1:9">
      <c r="A16" s="75"/>
      <c r="B16" s="94">
        <v>208</v>
      </c>
      <c r="C16" s="95" t="s">
        <v>95</v>
      </c>
      <c r="D16" s="94">
        <v>475003</v>
      </c>
      <c r="E16" s="94" t="s">
        <v>76</v>
      </c>
      <c r="F16" s="94">
        <v>10300</v>
      </c>
      <c r="G16" s="94">
        <v>10000</v>
      </c>
      <c r="H16" s="94">
        <v>300</v>
      </c>
      <c r="I16" s="105"/>
    </row>
    <row r="17" ht="22.8" customHeight="1" spans="1:9">
      <c r="A17" s="75"/>
      <c r="B17" s="94">
        <v>220</v>
      </c>
      <c r="C17" s="95" t="s">
        <v>97</v>
      </c>
      <c r="D17" s="94">
        <v>475003</v>
      </c>
      <c r="E17" s="94" t="s">
        <v>83</v>
      </c>
      <c r="F17" s="94">
        <v>104864.78</v>
      </c>
      <c r="G17" s="94">
        <v>104864.78</v>
      </c>
      <c r="H17" s="94"/>
      <c r="I17" s="105"/>
    </row>
    <row r="18" ht="22.8" customHeight="1" spans="1:9">
      <c r="A18" s="75"/>
      <c r="B18" s="94">
        <v>220</v>
      </c>
      <c r="C18" s="95" t="s">
        <v>98</v>
      </c>
      <c r="D18" s="94">
        <v>475003</v>
      </c>
      <c r="E18" s="94" t="s">
        <v>84</v>
      </c>
      <c r="F18" s="94">
        <v>1537980.86</v>
      </c>
      <c r="G18" s="94">
        <v>1295137.26</v>
      </c>
      <c r="H18" s="94">
        <v>242843.6</v>
      </c>
      <c r="I18" s="105"/>
    </row>
    <row r="19" ht="22.8" customHeight="1" spans="1:9">
      <c r="A19" s="75"/>
      <c r="B19" s="94">
        <v>224</v>
      </c>
      <c r="C19" s="95" t="s">
        <v>101</v>
      </c>
      <c r="D19" s="94">
        <v>475003</v>
      </c>
      <c r="E19" s="94" t="s">
        <v>80</v>
      </c>
      <c r="F19" s="94">
        <v>152661.6</v>
      </c>
      <c r="G19" s="94">
        <v>152661.6</v>
      </c>
      <c r="H19" s="94"/>
      <c r="I19" s="105"/>
    </row>
    <row r="20" ht="22.8" customHeight="1" spans="1:9">
      <c r="A20" s="75"/>
      <c r="B20" s="101" t="s">
        <v>24</v>
      </c>
      <c r="C20" s="101" t="s">
        <v>24</v>
      </c>
      <c r="D20" s="102"/>
      <c r="E20" s="100" t="s">
        <v>124</v>
      </c>
      <c r="I20" s="105"/>
    </row>
    <row r="21" ht="22.8" customHeight="1" spans="1:9">
      <c r="A21" s="75"/>
      <c r="B21" s="101" t="s">
        <v>24</v>
      </c>
      <c r="C21" s="101" t="s">
        <v>24</v>
      </c>
      <c r="D21" s="102"/>
      <c r="E21" s="100" t="s">
        <v>269</v>
      </c>
      <c r="F21" s="103"/>
      <c r="G21" s="103"/>
      <c r="H21" s="103"/>
      <c r="I21" s="105"/>
    </row>
    <row r="22" ht="9.75" customHeight="1" spans="1:9">
      <c r="A22" s="84"/>
      <c r="B22" s="84"/>
      <c r="C22" s="84"/>
      <c r="D22" s="104"/>
      <c r="E22" s="84"/>
      <c r="F22" s="84"/>
      <c r="G22" s="84"/>
      <c r="H22" s="84"/>
      <c r="I22" s="10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pane ySplit="5" topLeftCell="A6" activePane="bottomLeft" state="frozen"/>
      <selection/>
      <selection pane="bottomLeft" activeCell="A10" sqref="$A10:$XFD1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68"/>
      <c r="B1" s="69"/>
      <c r="C1" s="69"/>
      <c r="D1" s="69"/>
      <c r="E1" s="70"/>
      <c r="F1" s="70"/>
      <c r="G1" s="86" t="s">
        <v>270</v>
      </c>
      <c r="H1" s="75"/>
    </row>
    <row r="2" ht="22.8" customHeight="1" spans="1:8">
      <c r="A2" s="68"/>
      <c r="B2" s="72" t="s">
        <v>271</v>
      </c>
      <c r="C2" s="72"/>
      <c r="D2" s="72"/>
      <c r="E2" s="72"/>
      <c r="F2" s="72"/>
      <c r="G2" s="72"/>
      <c r="H2" s="75" t="s">
        <v>4</v>
      </c>
    </row>
    <row r="3" ht="19.55" customHeight="1" spans="1:8">
      <c r="A3" s="73"/>
      <c r="B3" s="74" t="s">
        <v>6</v>
      </c>
      <c r="C3" s="74"/>
      <c r="D3" s="74"/>
      <c r="E3" s="74"/>
      <c r="F3" s="74"/>
      <c r="G3" s="87" t="s">
        <v>7</v>
      </c>
      <c r="H3" s="88"/>
    </row>
    <row r="4" ht="24.4" customHeight="1" spans="1:8">
      <c r="A4" s="77"/>
      <c r="B4" s="76" t="s">
        <v>91</v>
      </c>
      <c r="C4" s="76"/>
      <c r="D4" s="76"/>
      <c r="E4" s="76" t="s">
        <v>71</v>
      </c>
      <c r="F4" s="76" t="s">
        <v>72</v>
      </c>
      <c r="G4" s="76" t="s">
        <v>272</v>
      </c>
      <c r="H4" s="89"/>
    </row>
    <row r="5" ht="24.4" customHeight="1" spans="1:8">
      <c r="A5" s="77"/>
      <c r="B5" s="76" t="s">
        <v>92</v>
      </c>
      <c r="C5" s="76" t="s">
        <v>93</v>
      </c>
      <c r="D5" s="76" t="s">
        <v>94</v>
      </c>
      <c r="E5" s="76"/>
      <c r="F5" s="76"/>
      <c r="G5" s="76"/>
      <c r="H5" s="90"/>
    </row>
    <row r="6" ht="22.8" customHeight="1" spans="1:8">
      <c r="A6" s="78"/>
      <c r="B6" s="79"/>
      <c r="C6" s="79"/>
      <c r="D6" s="79"/>
      <c r="E6" s="79"/>
      <c r="F6" s="79" t="s">
        <v>73</v>
      </c>
      <c r="G6" s="80">
        <v>135000</v>
      </c>
      <c r="H6" s="91"/>
    </row>
    <row r="7" ht="22.8" customHeight="1" spans="1:8">
      <c r="A7" s="78"/>
      <c r="B7" s="79"/>
      <c r="C7" s="79"/>
      <c r="D7" s="79"/>
      <c r="E7" s="94">
        <v>475002</v>
      </c>
      <c r="F7" s="94" t="s">
        <v>74</v>
      </c>
      <c r="G7" s="80">
        <v>135000</v>
      </c>
      <c r="H7" s="91"/>
    </row>
    <row r="8" ht="22.8" customHeight="1" spans="1:8">
      <c r="A8" s="77"/>
      <c r="B8" s="94">
        <v>220</v>
      </c>
      <c r="C8" s="95" t="s">
        <v>98</v>
      </c>
      <c r="D8" s="95" t="s">
        <v>99</v>
      </c>
      <c r="E8" s="94">
        <v>475002</v>
      </c>
      <c r="F8" s="94" t="s">
        <v>79</v>
      </c>
      <c r="G8" s="80">
        <v>50000</v>
      </c>
      <c r="H8" s="89"/>
    </row>
    <row r="9" ht="22.8" customHeight="1" spans="1:8">
      <c r="A9" s="77"/>
      <c r="B9" s="94">
        <v>224</v>
      </c>
      <c r="C9" s="95" t="s">
        <v>101</v>
      </c>
      <c r="D9" s="95" t="s">
        <v>98</v>
      </c>
      <c r="E9" s="94">
        <v>475002</v>
      </c>
      <c r="F9" s="94" t="s">
        <v>81</v>
      </c>
      <c r="G9" s="80">
        <v>85000</v>
      </c>
      <c r="H9" s="89"/>
    </row>
    <row r="10" ht="9.75" customHeight="1" spans="1:8">
      <c r="A10" s="84"/>
      <c r="B10" s="85"/>
      <c r="C10" s="85"/>
      <c r="D10" s="85"/>
      <c r="E10" s="85"/>
      <c r="F10" s="84"/>
      <c r="G10" s="84"/>
      <c r="H10" s="92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展翅</cp:lastModifiedBy>
  <dcterms:created xsi:type="dcterms:W3CDTF">2022-01-11T07:42:00Z</dcterms:created>
  <dcterms:modified xsi:type="dcterms:W3CDTF">2022-01-21T14:31:31Z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B6C6A488CC7C484BB3C67B673D2671AF</vt:lpwstr>
  </property>
</Properties>
</file>