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840" activeTab="14"/>
  </bookViews>
  <sheets>
    <sheet name="封面" sheetId="1"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 sheetId="14" r:id="rId14"/>
    <sheet name="7" sheetId="15" r:id="rId15"/>
  </sheets>
  <calcPr calcId="144525"/>
</workbook>
</file>

<file path=xl/sharedStrings.xml><?xml version="1.0" encoding="utf-8"?>
<sst xmlns="http://schemas.openxmlformats.org/spreadsheetml/2006/main" count="1568" uniqueCount="560">
  <si>
    <t>"348"-交通运输局部门</t>
  </si>
  <si>
    <t>2022年部门预算</t>
  </si>
  <si>
    <t>2022年1月  日</t>
  </si>
  <si>
    <t xml:space="preserve">
表1</t>
  </si>
  <si>
    <t xml:space="preserve"> </t>
  </si>
  <si>
    <t>部门收支总表</t>
  </si>
  <si>
    <t>部门：</t>
  </si>
  <si>
    <t>金额单位：元</t>
  </si>
  <si>
    <t>收    入</t>
  </si>
  <si>
    <t>支    出</t>
  </si>
  <si>
    <t>项    目</t>
  </si>
  <si>
    <t>预算数</t>
  </si>
  <si>
    <r>
      <rPr>
        <sz val="11"/>
        <rFont val="宋体"/>
        <charset val="134"/>
      </rPr>
      <t xml:space="preserve">一、一般公共预算拨款收入 </t>
    </r>
  </si>
  <si>
    <r>
      <rPr>
        <sz val="11"/>
        <rFont val="宋体"/>
        <charset val="134"/>
      </rPr>
      <t>一、一般公共服务支出</t>
    </r>
  </si>
  <si>
    <r>
      <rPr>
        <sz val="11"/>
        <rFont val="宋体"/>
        <charset val="134"/>
      </rPr>
      <t xml:space="preserve">二、政府性基金预算拨款收入 </t>
    </r>
  </si>
  <si>
    <r>
      <rPr>
        <sz val="11"/>
        <rFont val="宋体"/>
        <charset val="134"/>
      </rPr>
      <t>二、外交支出</t>
    </r>
  </si>
  <si>
    <r>
      <rPr>
        <sz val="11"/>
        <rFont val="宋体"/>
        <charset val="134"/>
      </rPr>
      <t xml:space="preserve">三、国有资本经营预算拨款收入 </t>
    </r>
  </si>
  <si>
    <r>
      <rPr>
        <sz val="11"/>
        <rFont val="宋体"/>
        <charset val="134"/>
      </rPr>
      <t>三、国防支出</t>
    </r>
  </si>
  <si>
    <r>
      <rPr>
        <sz val="11"/>
        <rFont val="宋体"/>
        <charset val="134"/>
      </rPr>
      <t xml:space="preserve">四、事业收入 </t>
    </r>
  </si>
  <si>
    <r>
      <rPr>
        <sz val="11"/>
        <rFont val="宋体"/>
        <charset val="134"/>
      </rPr>
      <t>四、公共安全支出</t>
    </r>
  </si>
  <si>
    <r>
      <rPr>
        <sz val="11"/>
        <rFont val="宋体"/>
        <charset val="134"/>
      </rPr>
      <t xml:space="preserve">五、事业单位经营收入 </t>
    </r>
  </si>
  <si>
    <r>
      <rPr>
        <sz val="11"/>
        <rFont val="宋体"/>
        <charset val="134"/>
      </rPr>
      <t>五、教育支出</t>
    </r>
  </si>
  <si>
    <r>
      <rPr>
        <sz val="11"/>
        <rFont val="宋体"/>
        <charset val="134"/>
      </rPr>
      <t xml:space="preserve">六、其他收入 </t>
    </r>
  </si>
  <si>
    <r>
      <rPr>
        <sz val="11"/>
        <rFont val="宋体"/>
        <charset val="134"/>
      </rPr>
      <t>六、科学技术支出</t>
    </r>
  </si>
  <si>
    <t/>
  </si>
  <si>
    <r>
      <rPr>
        <sz val="11"/>
        <rFont val="宋体"/>
        <charset val="134"/>
      </rPr>
      <t>七、文化旅游体育与传媒支出</t>
    </r>
  </si>
  <si>
    <r>
      <rPr>
        <sz val="11"/>
        <rFont val="宋体"/>
        <charset val="134"/>
      </rPr>
      <t>八、社会保障和就业支出</t>
    </r>
  </si>
  <si>
    <r>
      <rPr>
        <sz val="11"/>
        <rFont val="宋体"/>
        <charset val="134"/>
      </rPr>
      <t>九、社会保险基金支出</t>
    </r>
  </si>
  <si>
    <r>
      <rPr>
        <sz val="11"/>
        <rFont val="宋体"/>
        <charset val="134"/>
      </rPr>
      <t>十、卫生健康支出</t>
    </r>
  </si>
  <si>
    <r>
      <rPr>
        <sz val="11"/>
        <rFont val="宋体"/>
        <charset val="134"/>
      </rPr>
      <t>十一、节能环保支出</t>
    </r>
  </si>
  <si>
    <r>
      <rPr>
        <sz val="11"/>
        <rFont val="宋体"/>
        <charset val="134"/>
      </rPr>
      <t>十二、城乡社区支出</t>
    </r>
  </si>
  <si>
    <r>
      <rPr>
        <sz val="11"/>
        <rFont val="宋体"/>
        <charset val="134"/>
      </rPr>
      <t>十三、农林水支出</t>
    </r>
  </si>
  <si>
    <r>
      <rPr>
        <sz val="11"/>
        <rFont val="宋体"/>
        <charset val="134"/>
      </rPr>
      <t>十四、交通运输支出</t>
    </r>
  </si>
  <si>
    <r>
      <rPr>
        <sz val="11"/>
        <rFont val="宋体"/>
        <charset val="134"/>
      </rPr>
      <t>十五、资源勘探工业信息等支出</t>
    </r>
  </si>
  <si>
    <r>
      <rPr>
        <sz val="11"/>
        <rFont val="宋体"/>
        <charset val="134"/>
      </rPr>
      <t>十六、商业服务业等支出</t>
    </r>
  </si>
  <si>
    <r>
      <rPr>
        <sz val="11"/>
        <rFont val="宋体"/>
        <charset val="134"/>
      </rPr>
      <t>十七、金融支出</t>
    </r>
  </si>
  <si>
    <r>
      <rPr>
        <sz val="11"/>
        <rFont val="宋体"/>
        <charset val="134"/>
      </rPr>
      <t>十八、援助其他地区支出</t>
    </r>
  </si>
  <si>
    <r>
      <rPr>
        <sz val="11"/>
        <rFont val="宋体"/>
        <charset val="134"/>
      </rPr>
      <t>十九、自然资源海洋气象等支出</t>
    </r>
  </si>
  <si>
    <r>
      <rPr>
        <sz val="11"/>
        <rFont val="宋体"/>
        <charset val="134"/>
      </rPr>
      <t>二十、住房保障支出</t>
    </r>
  </si>
  <si>
    <r>
      <rPr>
        <sz val="11"/>
        <rFont val="宋体"/>
        <charset val="134"/>
      </rPr>
      <t>二十一、粮油物资储备支出</t>
    </r>
  </si>
  <si>
    <r>
      <rPr>
        <sz val="11"/>
        <rFont val="宋体"/>
        <charset val="134"/>
      </rPr>
      <t>二十二、国有资本经营预算支出</t>
    </r>
  </si>
  <si>
    <r>
      <rPr>
        <sz val="11"/>
        <rFont val="宋体"/>
        <charset val="134"/>
      </rPr>
      <t>二十三、灾害防治及应急管理支出</t>
    </r>
  </si>
  <si>
    <r>
      <rPr>
        <sz val="11"/>
        <rFont val="宋体"/>
        <charset val="134"/>
      </rPr>
      <t>二十四、预备费</t>
    </r>
  </si>
  <si>
    <r>
      <rPr>
        <sz val="11"/>
        <rFont val="宋体"/>
        <charset val="134"/>
      </rPr>
      <t>二十五、其他支出</t>
    </r>
  </si>
  <si>
    <r>
      <rPr>
        <sz val="11"/>
        <rFont val="宋体"/>
        <charset val="134"/>
      </rPr>
      <t>二十六、转移性支出</t>
    </r>
  </si>
  <si>
    <r>
      <rPr>
        <sz val="11"/>
        <rFont val="宋体"/>
        <charset val="134"/>
      </rPr>
      <t>二十七、债务还本支出</t>
    </r>
  </si>
  <si>
    <r>
      <rPr>
        <sz val="11"/>
        <rFont val="宋体"/>
        <charset val="134"/>
      </rPr>
      <t>二十八、债务付息支出</t>
    </r>
  </si>
  <si>
    <r>
      <rPr>
        <sz val="11"/>
        <rFont val="宋体"/>
        <charset val="134"/>
      </rPr>
      <t>二十九、债务发行费用支出</t>
    </r>
  </si>
  <si>
    <r>
      <rPr>
        <sz val="11"/>
        <rFont val="宋体"/>
        <charset val="134"/>
      </rPr>
      <t>三十、抗疫特别国债安排的支出</t>
    </r>
  </si>
  <si>
    <r>
      <rPr>
        <sz val="11"/>
        <rFont val="宋体"/>
        <charset val="134"/>
      </rPr>
      <t>本 年 收 入 合 计</t>
    </r>
  </si>
  <si>
    <r>
      <rPr>
        <sz val="11"/>
        <rFont val="宋体"/>
        <charset val="134"/>
      </rPr>
      <t>本 年 支 出 合 计</t>
    </r>
  </si>
  <si>
    <t>七、用事业基金弥补收支差额</t>
  </si>
  <si>
    <t xml:space="preserve">三十一、事业单位结余分配 </t>
  </si>
  <si>
    <t>八、上年结转</t>
  </si>
  <si>
    <t xml:space="preserve">    其中：转入事业基金</t>
  </si>
  <si>
    <t>三十二、结转下年</t>
  </si>
  <si>
    <t>收  入  总  计</t>
  </si>
  <si>
    <t>支  出  总  计</t>
  </si>
  <si>
    <t>表1-1</t>
  </si>
  <si>
    <t>部门收入总表</t>
  </si>
  <si>
    <t>合计</t>
  </si>
  <si>
    <t>上年结转</t>
  </si>
  <si>
    <t>一般公共预算拨款收入</t>
  </si>
  <si>
    <t>政府性基金预算拨款收入</t>
  </si>
  <si>
    <t>国有资本经营预算拨款收入</t>
  </si>
  <si>
    <t>事业收入</t>
  </si>
  <si>
    <t xml:space="preserve">事业单位经营收入 </t>
  </si>
  <si>
    <t>其他收入</t>
  </si>
  <si>
    <t>上级补助收入</t>
  </si>
  <si>
    <t>附属单位上缴收入</t>
  </si>
  <si>
    <t>用事业基金弥补收支差额</t>
  </si>
  <si>
    <t>单位代码</t>
  </si>
  <si>
    <t>单位名称（科目）</t>
  </si>
  <si>
    <t>合    计</t>
  </si>
  <si>
    <t>348002</t>
  </si>
  <si>
    <t>自贡市贡井区交通运输局</t>
  </si>
  <si>
    <t xml:space="preserve">  348002</t>
  </si>
  <si>
    <t xml:space="preserve">  机关事业单位基本养老保险缴费支出</t>
  </si>
  <si>
    <t xml:space="preserve">  其他行政事业单位养老支出</t>
  </si>
  <si>
    <t xml:space="preserve">  行政单位医疗</t>
  </si>
  <si>
    <t xml:space="preserve">  行政运行</t>
  </si>
  <si>
    <t xml:space="preserve">  公路养护</t>
  </si>
  <si>
    <t xml:space="preserve">  公路和运输安全</t>
  </si>
  <si>
    <t xml:space="preserve">  其他公路水路运输支出</t>
  </si>
  <si>
    <t xml:space="preserve">  住房公积金</t>
  </si>
  <si>
    <t>348004</t>
  </si>
  <si>
    <t>自贡市贡井区交通运输综合行政执法大队</t>
  </si>
  <si>
    <t xml:space="preserve">  348004</t>
  </si>
  <si>
    <t xml:space="preserve">  公路运输管理</t>
  </si>
  <si>
    <t xml:space="preserve">  海事管理</t>
  </si>
  <si>
    <t>348005</t>
  </si>
  <si>
    <t>自贡市贡井区公路养护段</t>
  </si>
  <si>
    <t xml:space="preserve">  348005</t>
  </si>
  <si>
    <t xml:space="preserve">  事业单位医疗</t>
  </si>
  <si>
    <t>表1-2</t>
  </si>
  <si>
    <t>部门支出总表</t>
  </si>
  <si>
    <t>基本支出</t>
  </si>
  <si>
    <t>项目支出</t>
  </si>
  <si>
    <t>上缴上级支出</t>
  </si>
  <si>
    <t>对附属单位补助支出</t>
  </si>
  <si>
    <t>科目编码</t>
  </si>
  <si>
    <t>类</t>
  </si>
  <si>
    <t>款</t>
  </si>
  <si>
    <t>项</t>
  </si>
  <si>
    <t>208</t>
  </si>
  <si>
    <t>05</t>
  </si>
  <si>
    <t>99</t>
  </si>
  <si>
    <t>210</t>
  </si>
  <si>
    <t>11</t>
  </si>
  <si>
    <t>01</t>
  </si>
  <si>
    <t>214</t>
  </si>
  <si>
    <t>06</t>
  </si>
  <si>
    <t>10</t>
  </si>
  <si>
    <t>221</t>
  </si>
  <si>
    <t>02</t>
  </si>
  <si>
    <t>12</t>
  </si>
  <si>
    <t>31</t>
  </si>
  <si>
    <t xml:space="preserve">
表2</t>
  </si>
  <si>
    <t>财政拨款收支预算总表</t>
  </si>
  <si>
    <t>一般公共预算</t>
  </si>
  <si>
    <t>政府性基金预算</t>
  </si>
  <si>
    <t>国有资本经营预算</t>
  </si>
  <si>
    <t>上年财政拨款资金结转</t>
  </si>
  <si>
    <t>一、本年收入</t>
  </si>
  <si>
    <t>一、本年支出</t>
  </si>
  <si>
    <r>
      <rPr>
        <sz val="11"/>
        <rFont val="宋体"/>
        <charset val="134"/>
      </rPr>
      <t> 一般公共预算拨款收入</t>
    </r>
  </si>
  <si>
    <r>
      <rPr>
        <sz val="11"/>
        <rFont val="宋体"/>
        <charset val="134"/>
      </rPr>
      <t> 一般公共服务支出</t>
    </r>
  </si>
  <si>
    <r>
      <rPr>
        <sz val="11"/>
        <rFont val="宋体"/>
        <charset val="134"/>
      </rPr>
      <t> 政府性基金预算拨款收入</t>
    </r>
  </si>
  <si>
    <r>
      <rPr>
        <sz val="11"/>
        <rFont val="宋体"/>
        <charset val="134"/>
      </rPr>
      <t> 外交支出</t>
    </r>
  </si>
  <si>
    <r>
      <rPr>
        <sz val="11"/>
        <rFont val="宋体"/>
        <charset val="134"/>
      </rPr>
      <t> 国有资本经营预算拨款收入</t>
    </r>
  </si>
  <si>
    <r>
      <rPr>
        <sz val="11"/>
        <rFont val="宋体"/>
        <charset val="134"/>
      </rPr>
      <t> 国防支出</t>
    </r>
  </si>
  <si>
    <t>一、上年结转</t>
  </si>
  <si>
    <r>
      <rPr>
        <sz val="11"/>
        <rFont val="宋体"/>
        <charset val="134"/>
      </rPr>
      <t> 公共安全支出</t>
    </r>
  </si>
  <si>
    <r>
      <rPr>
        <sz val="11"/>
        <rFont val="宋体"/>
        <charset val="134"/>
      </rPr>
      <t> 教育支出</t>
    </r>
  </si>
  <si>
    <r>
      <rPr>
        <sz val="11"/>
        <rFont val="宋体"/>
        <charset val="134"/>
      </rPr>
      <t> 科学技术支出</t>
    </r>
  </si>
  <si>
    <r>
      <rPr>
        <sz val="11"/>
        <rFont val="宋体"/>
        <charset val="134"/>
      </rPr>
      <t> 文化旅游体育与传媒支出</t>
    </r>
  </si>
  <si>
    <r>
      <rPr>
        <sz val="11"/>
        <rFont val="宋体"/>
        <charset val="134"/>
      </rPr>
      <t> 上年财政拨款资金结转</t>
    </r>
  </si>
  <si>
    <r>
      <rPr>
        <sz val="11"/>
        <rFont val="宋体"/>
        <charset val="134"/>
      </rPr>
      <t> 社会保障和就业支出</t>
    </r>
  </si>
  <si>
    <r>
      <rPr>
        <sz val="11"/>
        <rFont val="宋体"/>
        <charset val="134"/>
      </rPr>
      <t> </t>
    </r>
  </si>
  <si>
    <r>
      <rPr>
        <sz val="11"/>
        <rFont val="宋体"/>
        <charset val="134"/>
      </rPr>
      <t> 社会保险基金支出</t>
    </r>
  </si>
  <si>
    <r>
      <rPr>
        <sz val="11"/>
        <rFont val="宋体"/>
        <charset val="134"/>
      </rPr>
      <t> 卫生健康支出</t>
    </r>
  </si>
  <si>
    <r>
      <rPr>
        <sz val="11"/>
        <rFont val="宋体"/>
        <charset val="134"/>
      </rPr>
      <t> 节能环保支出</t>
    </r>
  </si>
  <si>
    <r>
      <rPr>
        <sz val="11"/>
        <rFont val="宋体"/>
        <charset val="134"/>
      </rPr>
      <t> 城乡社区支出</t>
    </r>
  </si>
  <si>
    <r>
      <rPr>
        <sz val="11"/>
        <rFont val="宋体"/>
        <charset val="134"/>
      </rPr>
      <t> 农林水支出</t>
    </r>
  </si>
  <si>
    <r>
      <rPr>
        <sz val="11"/>
        <rFont val="宋体"/>
        <charset val="134"/>
      </rPr>
      <t> 交通运输支出</t>
    </r>
  </si>
  <si>
    <r>
      <rPr>
        <sz val="11"/>
        <rFont val="宋体"/>
        <charset val="134"/>
      </rPr>
      <t> 资源勘探工业信息等支出</t>
    </r>
  </si>
  <si>
    <r>
      <rPr>
        <sz val="11"/>
        <rFont val="宋体"/>
        <charset val="134"/>
      </rPr>
      <t> 商业服务业等支出</t>
    </r>
  </si>
  <si>
    <r>
      <rPr>
        <sz val="11"/>
        <rFont val="宋体"/>
        <charset val="134"/>
      </rPr>
      <t> 金融支出</t>
    </r>
  </si>
  <si>
    <r>
      <rPr>
        <sz val="11"/>
        <rFont val="宋体"/>
        <charset val="134"/>
      </rPr>
      <t> 援助其他地区支出</t>
    </r>
  </si>
  <si>
    <r>
      <rPr>
        <sz val="11"/>
        <rFont val="宋体"/>
        <charset val="134"/>
      </rPr>
      <t> 自然资源海洋气象等支出</t>
    </r>
  </si>
  <si>
    <r>
      <rPr>
        <sz val="11"/>
        <rFont val="宋体"/>
        <charset val="134"/>
      </rPr>
      <t> 住房保障支出</t>
    </r>
  </si>
  <si>
    <r>
      <rPr>
        <sz val="11"/>
        <rFont val="宋体"/>
        <charset val="134"/>
      </rPr>
      <t> 粮油物资储备支出</t>
    </r>
  </si>
  <si>
    <r>
      <rPr>
        <sz val="11"/>
        <rFont val="宋体"/>
        <charset val="134"/>
      </rPr>
      <t> 国有资本经营预算支出</t>
    </r>
  </si>
  <si>
    <r>
      <rPr>
        <sz val="11"/>
        <rFont val="宋体"/>
        <charset val="134"/>
      </rPr>
      <t> 灾害防治及应急管理支出</t>
    </r>
  </si>
  <si>
    <r>
      <rPr>
        <sz val="11"/>
        <rFont val="宋体"/>
        <charset val="134"/>
      </rPr>
      <t> 其他支出</t>
    </r>
  </si>
  <si>
    <r>
      <rPr>
        <sz val="11"/>
        <rFont val="宋体"/>
        <charset val="134"/>
      </rPr>
      <t> 债务付息支出</t>
    </r>
  </si>
  <si>
    <r>
      <rPr>
        <sz val="11"/>
        <rFont val="宋体"/>
        <charset val="134"/>
      </rPr>
      <t> 债务发行费用支出</t>
    </r>
  </si>
  <si>
    <r>
      <rPr>
        <sz val="11"/>
        <rFont val="宋体"/>
        <charset val="134"/>
      </rPr>
      <t> 抗疫特别国债安排的支出</t>
    </r>
  </si>
  <si>
    <t>表2-1</t>
  </si>
  <si>
    <t>财政拨款支出预算表（政府经济分类科目）</t>
  </si>
  <si>
    <t>总计</t>
  </si>
  <si>
    <t>市级当年财政拨款安排</t>
  </si>
  <si>
    <t>中省提前通知专项转移支付等</t>
  </si>
  <si>
    <t>上年结转安排</t>
  </si>
  <si>
    <t>一般公共预算拨款</t>
  </si>
  <si>
    <t>政府性基金安排</t>
  </si>
  <si>
    <t>国有资本经营预算安排</t>
  </si>
  <si>
    <t>上年应返还额度结转</t>
  </si>
  <si>
    <t>小计</t>
  </si>
  <si>
    <t>501</t>
  </si>
  <si>
    <t xml:space="preserve">  工资奖金津补贴</t>
  </si>
  <si>
    <t xml:space="preserve">  社会保障缴费</t>
  </si>
  <si>
    <t>03</t>
  </si>
  <si>
    <t xml:space="preserve">  其他工资福利支出</t>
  </si>
  <si>
    <t>502</t>
  </si>
  <si>
    <t xml:space="preserve">  办公经费</t>
  </si>
  <si>
    <t xml:space="preserve">  培训费</t>
  </si>
  <si>
    <t xml:space="preserve">  公务接待费</t>
  </si>
  <si>
    <t>09</t>
  </si>
  <si>
    <t xml:space="preserve">  维修（护）费</t>
  </si>
  <si>
    <t xml:space="preserve">  其他商品和服务支出</t>
  </si>
  <si>
    <t>509</t>
  </si>
  <si>
    <t xml:space="preserve">  其他对个人和家庭补助</t>
  </si>
  <si>
    <t xml:space="preserve">  会议费</t>
  </si>
  <si>
    <t xml:space="preserve">  委托业务费</t>
  </si>
  <si>
    <t>08</t>
  </si>
  <si>
    <t xml:space="preserve">  公务用车运行维护费</t>
  </si>
  <si>
    <t>505</t>
  </si>
  <si>
    <t xml:space="preserve">  工资福利支出</t>
  </si>
  <si>
    <t xml:space="preserve">  社会福利和救助</t>
  </si>
  <si>
    <t xml:space="preserve">  商品和服务支出</t>
  </si>
  <si>
    <t>表3</t>
  </si>
  <si>
    <t>一般公共预算支出预算表</t>
  </si>
  <si>
    <t>工资福利支出</t>
  </si>
  <si>
    <t>商品和服务支出</t>
  </si>
  <si>
    <t>对个人和家庭的补助</t>
  </si>
  <si>
    <t>转移性支出</t>
  </si>
  <si>
    <t>债务利息及费用支出</t>
  </si>
  <si>
    <t>债务还本支出</t>
  </si>
  <si>
    <t>资本性支出（基本建设）</t>
  </si>
  <si>
    <t>资本性支出</t>
  </si>
  <si>
    <t>对企业补助（基本建设）</t>
  </si>
  <si>
    <t>对企业补助</t>
  </si>
  <si>
    <t>对社会保障基金补助</t>
  </si>
  <si>
    <t>其他支出</t>
  </si>
  <si>
    <t>基本工资</t>
  </si>
  <si>
    <t>津贴补贴</t>
  </si>
  <si>
    <t>奖金</t>
  </si>
  <si>
    <t>伙食补助费</t>
  </si>
  <si>
    <t>绩效工资</t>
  </si>
  <si>
    <t>机关事业单位基本养老保险缴费</t>
  </si>
  <si>
    <t>职业年金缴费</t>
  </si>
  <si>
    <t>职工基本医疗保险缴费</t>
  </si>
  <si>
    <t>公务员医疗补助缴费</t>
  </si>
  <si>
    <t>其他社会保障缴费</t>
  </si>
  <si>
    <t>住房公积金</t>
  </si>
  <si>
    <t>医疗费</t>
  </si>
  <si>
    <t>其他工资福利支出</t>
  </si>
  <si>
    <t>办公费</t>
  </si>
  <si>
    <t>印刷费</t>
  </si>
  <si>
    <t>咨询费</t>
  </si>
  <si>
    <t>手续费</t>
  </si>
  <si>
    <t>水费</t>
  </si>
  <si>
    <t>电费</t>
  </si>
  <si>
    <t>邮电费</t>
  </si>
  <si>
    <t>取暖费</t>
  </si>
  <si>
    <t>物业管理费</t>
  </si>
  <si>
    <t>差旅费</t>
  </si>
  <si>
    <t>因公出国（境）费用</t>
  </si>
  <si>
    <t>维修（护）费</t>
  </si>
  <si>
    <t>租赁费</t>
  </si>
  <si>
    <t>会议费</t>
  </si>
  <si>
    <t>培训费</t>
  </si>
  <si>
    <t>公务接待费</t>
  </si>
  <si>
    <t>专用材料费</t>
  </si>
  <si>
    <t>被装购置费</t>
  </si>
  <si>
    <t>专用燃料费</t>
  </si>
  <si>
    <t>劳务费</t>
  </si>
  <si>
    <t>委托业务费</t>
  </si>
  <si>
    <t>工会经费</t>
  </si>
  <si>
    <t>福利费</t>
  </si>
  <si>
    <t>公务用车运行维护费</t>
  </si>
  <si>
    <t>其他交通费用</t>
  </si>
  <si>
    <t>税金及附加费用</t>
  </si>
  <si>
    <t>其他商品和服务支出</t>
  </si>
  <si>
    <t>离休费</t>
  </si>
  <si>
    <t>退休费</t>
  </si>
  <si>
    <t>退职（役）费</t>
  </si>
  <si>
    <t>抚恤金</t>
  </si>
  <si>
    <t>生活补助</t>
  </si>
  <si>
    <t>救济费</t>
  </si>
  <si>
    <t>医疗费补助</t>
  </si>
  <si>
    <t>助学金</t>
  </si>
  <si>
    <t>奖励金</t>
  </si>
  <si>
    <t>个人农业生产补贴</t>
  </si>
  <si>
    <t>代缴社会保险费</t>
  </si>
  <si>
    <t>其他对个人和家庭的补助</t>
  </si>
  <si>
    <t>不同级政府间转移支付</t>
  </si>
  <si>
    <t>国内债务付息</t>
  </si>
  <si>
    <t>国外债务付息</t>
  </si>
  <si>
    <t>国内债务发行费用</t>
  </si>
  <si>
    <t>国外债务发行费用</t>
  </si>
  <si>
    <t>国内债务还本</t>
  </si>
  <si>
    <t>房屋建筑物购建</t>
  </si>
  <si>
    <t>办公设备购置</t>
  </si>
  <si>
    <t>专用设备购置</t>
  </si>
  <si>
    <t>基础设施建设</t>
  </si>
  <si>
    <t>大型修缮</t>
  </si>
  <si>
    <t>信息网络及软件购置更新</t>
  </si>
  <si>
    <t>物资储备</t>
  </si>
  <si>
    <t>公务用车购置</t>
  </si>
  <si>
    <t>其他交通工具购置</t>
  </si>
  <si>
    <t>文物和陈列品购置</t>
  </si>
  <si>
    <t>无形资产购置</t>
  </si>
  <si>
    <t>其他基本建设支出</t>
  </si>
  <si>
    <t>土地补偿</t>
  </si>
  <si>
    <t>安置补助</t>
  </si>
  <si>
    <t>地上附着物和青苗补偿</t>
  </si>
  <si>
    <t>拆迁补偿</t>
  </si>
  <si>
    <t>其他资本性支出</t>
  </si>
  <si>
    <t>资本金注入</t>
  </si>
  <si>
    <t>其他对企业补助</t>
  </si>
  <si>
    <t>政府投资基金股权投资</t>
  </si>
  <si>
    <t>费用补贴</t>
  </si>
  <si>
    <t>利息补贴</t>
  </si>
  <si>
    <t>对社会保险基金补助</t>
  </si>
  <si>
    <t>补充全国社会保障基金</t>
  </si>
  <si>
    <t>对机关事业单位职业年金的补助</t>
  </si>
  <si>
    <t>国家赔偿费用支出</t>
  </si>
  <si>
    <t>对民间非营利组织和群众性自治组织补贴</t>
  </si>
  <si>
    <t>经常性赠与</t>
  </si>
  <si>
    <t>资本性赠与</t>
  </si>
  <si>
    <t>表3-1</t>
  </si>
  <si>
    <t>一般公共预算基本支出预算表</t>
  </si>
  <si>
    <t>人员经费</t>
  </si>
  <si>
    <t>公用经费</t>
  </si>
  <si>
    <t>301</t>
  </si>
  <si>
    <t xml:space="preserve">  基本工资</t>
  </si>
  <si>
    <t xml:space="preserve">  津贴补贴</t>
  </si>
  <si>
    <t xml:space="preserve">  奖金</t>
  </si>
  <si>
    <t xml:space="preserve">  机关事业单位基本养老保险缴费</t>
  </si>
  <si>
    <t xml:space="preserve">  职工基本医疗保险缴费</t>
  </si>
  <si>
    <t xml:space="preserve">  其他社会保障缴费</t>
  </si>
  <si>
    <t>13</t>
  </si>
  <si>
    <t>302</t>
  </si>
  <si>
    <t xml:space="preserve">  办公费</t>
  </si>
  <si>
    <t xml:space="preserve">  电费</t>
  </si>
  <si>
    <t>07</t>
  </si>
  <si>
    <t xml:space="preserve">  邮电费</t>
  </si>
  <si>
    <t>17</t>
  </si>
  <si>
    <t>28</t>
  </si>
  <si>
    <t xml:space="preserve">  工会经费</t>
  </si>
  <si>
    <t>39</t>
  </si>
  <si>
    <t xml:space="preserve">  其他交通费用</t>
  </si>
  <si>
    <t>303</t>
  </si>
  <si>
    <t xml:space="preserve">  其他对个人和家庭的补助支出</t>
  </si>
  <si>
    <t xml:space="preserve">  绩效工资</t>
  </si>
  <si>
    <t>04</t>
  </si>
  <si>
    <t xml:space="preserve">  手续费</t>
  </si>
  <si>
    <t xml:space="preserve">  水费</t>
  </si>
  <si>
    <t xml:space="preserve">  差旅费</t>
  </si>
  <si>
    <t xml:space="preserve">  维修(护)费</t>
  </si>
  <si>
    <t>16</t>
  </si>
  <si>
    <t>26</t>
  </si>
  <si>
    <t xml:space="preserve">  劳务费</t>
  </si>
  <si>
    <t xml:space="preserve">  生活补助</t>
  </si>
  <si>
    <t>表3-2</t>
  </si>
  <si>
    <t>一般公共预算项目支出预算表</t>
  </si>
  <si>
    <t>金额</t>
  </si>
  <si>
    <t xml:space="preserve">  贡井区乡道养护经费</t>
  </si>
  <si>
    <t xml:space="preserve">  乡村道路养护管理以奖代补</t>
  </si>
  <si>
    <t xml:space="preserve">  交通环保专项行动</t>
  </si>
  <si>
    <t xml:space="preserve">  村道建设监督管理</t>
  </si>
  <si>
    <t xml:space="preserve">  安全监管</t>
  </si>
  <si>
    <t xml:space="preserve">  乡镇船舶规范化建设</t>
  </si>
  <si>
    <t xml:space="preserve">  船舶安全检查，环保检查，专项整治，禁捕未捕</t>
  </si>
  <si>
    <t xml:space="preserve">  视频监控租赁费</t>
  </si>
  <si>
    <t>表3-3</t>
  </si>
  <si>
    <t>一般公共预算“三公”经费支出预算表</t>
  </si>
  <si>
    <t>单位编码</t>
  </si>
  <si>
    <t>当年财政拨款预算安排</t>
  </si>
  <si>
    <t>公务用车购置及运行费</t>
  </si>
  <si>
    <t>公务用车购置费</t>
  </si>
  <si>
    <t>公务用车运行费</t>
  </si>
  <si>
    <t>表4</t>
  </si>
  <si>
    <t>政府性基金支出预算表</t>
  </si>
  <si>
    <t>本年政府性基金预算支出</t>
  </si>
  <si>
    <t>表4-1</t>
  </si>
  <si>
    <t>政府性基金预算“三公”经费支出预算表</t>
  </si>
  <si>
    <t>表5</t>
  </si>
  <si>
    <t>国有资本经营预算支出预算表</t>
  </si>
  <si>
    <t>本年国有资本经营预算支出</t>
  </si>
  <si>
    <t>表6</t>
  </si>
  <si>
    <t>项目支出绩效表</t>
  </si>
  <si>
    <t>单位名称</t>
  </si>
  <si>
    <t>项目名称</t>
  </si>
  <si>
    <t>一级指标</t>
  </si>
  <si>
    <t>二级指标</t>
  </si>
  <si>
    <t>三级指标</t>
  </si>
  <si>
    <t>指标性质</t>
  </si>
  <si>
    <t>指标值</t>
  </si>
  <si>
    <t>度量单位</t>
  </si>
  <si>
    <t>权重</t>
  </si>
  <si>
    <t>指标方向性</t>
  </si>
  <si>
    <t>交通环保专项行动</t>
  </si>
  <si>
    <t>项目完成目标</t>
  </si>
  <si>
    <t>数量指标</t>
  </si>
  <si>
    <t>汽修环保</t>
  </si>
  <si>
    <t>将全区180家汽修业户纳入管理，严格执行喷烤漆房提升改造规定，实行错峰单双号运行，推广使用VOS水性漆。坚持黄色橙色红色预警期间的巡查。查处汽修行业违规违法行为，提高维修质量和服务水平，确保车辆运行安全。</t>
  </si>
  <si>
    <t>道路扬尘</t>
  </si>
  <si>
    <t>对辖区管养（县道113.221公里、乡道64.722公里）公里道路开展日常保洁清扫，行道树修建。</t>
  </si>
  <si>
    <t>在建工地</t>
  </si>
  <si>
    <t>对我区交通在建工地严格执行六个100%，开展日常检查，督促施工企业添置环保设备，完善环保措施。</t>
  </si>
  <si>
    <t>质量指标</t>
  </si>
  <si>
    <t>坚持每周一次边沟清理，每周2次路面保洁，保持行道树美观。</t>
  </si>
  <si>
    <t>保证每周一次工地环保检查，按实际情况开展环保培训</t>
  </si>
  <si>
    <t>整治行动目标</t>
  </si>
  <si>
    <t>坚持每周不少于两次对辖区汽修业户整治指导监督行动，坚持每天巡查，开展每年2次的环保培训</t>
  </si>
  <si>
    <t>项目效益指标</t>
  </si>
  <si>
    <t>社会效益</t>
  </si>
  <si>
    <t>促进作用</t>
  </si>
  <si>
    <t>促进汽车维修市场健康有序，保证辖区管养道路整洁通畅。</t>
  </si>
  <si>
    <t>生态效益指标</t>
  </si>
  <si>
    <t>使用年限</t>
  </si>
  <si>
    <t>2021年1-12月</t>
  </si>
  <si>
    <t>满意度指标</t>
  </si>
  <si>
    <t>公众满意度</t>
  </si>
  <si>
    <t>满意度达90%以上</t>
  </si>
  <si>
    <t>乡村道路养护管理以奖代补</t>
  </si>
  <si>
    <t>全区乡村级道路659.24公里全覆盖，做到有路必养</t>
  </si>
  <si>
    <t>责任落实到位</t>
  </si>
  <si>
    <t>乡道优良率</t>
  </si>
  <si>
    <t>≥80%</t>
  </si>
  <si>
    <t>养护作业及效果</t>
  </si>
  <si>
    <t>安全警示标志齐备，作业规范。路面平整整洁；边坡平顺；边沟桥涵畅通无堵塞。</t>
  </si>
  <si>
    <t>时效指标</t>
  </si>
  <si>
    <t>日常养护保通</t>
  </si>
  <si>
    <t>每月</t>
  </si>
  <si>
    <t>应急处置保通</t>
  </si>
  <si>
    <t>及时</t>
  </si>
  <si>
    <t>成本指标</t>
  </si>
  <si>
    <t>区政府奖补标准</t>
  </si>
  <si>
    <t>根据考核进行奖补</t>
  </si>
  <si>
    <t>经济效益</t>
  </si>
  <si>
    <t>道路洁净、安全通行</t>
  </si>
  <si>
    <t>贡井区农村道路形象提升，增强人车出行的舒适度、安全感</t>
  </si>
  <si>
    <t>可持续性</t>
  </si>
  <si>
    <t>道路使用年限</t>
  </si>
  <si>
    <t>通过养护提高公路的使用寿命，缓解建设资金压力</t>
  </si>
  <si>
    <t>环境美化</t>
  </si>
  <si>
    <t>公路沿线整洁美观，改善居民生产生活出行环境</t>
  </si>
  <si>
    <t>服务对象（预算单位）对该系统使用的满意度</t>
  </si>
  <si>
    <t>≥95%</t>
  </si>
  <si>
    <t>贡井区乡道养护经费</t>
  </si>
  <si>
    <t>全区乡级道路83.1公里全覆盖，做到有路必养</t>
  </si>
  <si>
    <t>受益群众</t>
  </si>
  <si>
    <t>路面、路肩、边坡、边沟、桥梁、涵洞</t>
  </si>
  <si>
    <t>平整整洁、排水畅通、无杂物堆积物</t>
  </si>
  <si>
    <t>区政府补助标准</t>
  </si>
  <si>
    <t>5000元/km</t>
  </si>
  <si>
    <t>村道建设监督管理</t>
  </si>
  <si>
    <t>开展监督工作</t>
  </si>
  <si>
    <t>每年100次</t>
  </si>
  <si>
    <t>村道优良率</t>
  </si>
  <si>
    <t>≥60%</t>
  </si>
  <si>
    <t>村道日常管理</t>
  </si>
  <si>
    <t>规范有序、责任到位</t>
  </si>
  <si>
    <t>日常保通</t>
  </si>
  <si>
    <t>安全监管</t>
  </si>
  <si>
    <t>完成区内交通工程安全监管任务</t>
  </si>
  <si>
    <t>5个</t>
  </si>
  <si>
    <t>完成区内道路运输企业监管任务</t>
  </si>
  <si>
    <t>98户</t>
  </si>
  <si>
    <t>完成区内公路灾害风险普查任务</t>
  </si>
  <si>
    <t>普查国道31.9公里，省道60.1公里，农村公路845.2公里</t>
  </si>
  <si>
    <t>完成安全生产业务培训</t>
  </si>
  <si>
    <t>12次</t>
  </si>
  <si>
    <t>全面完成全年安全生产目标任务</t>
  </si>
  <si>
    <t>项目效果指标</t>
  </si>
  <si>
    <t>运输企业实现安全营运</t>
  </si>
  <si>
    <t>≥500万元</t>
  </si>
  <si>
    <t>防范发生重大交通运输伤亡事故</t>
  </si>
  <si>
    <t>通过监管及安全普查，掌握全区交通运输重大安全风险情况，及时介入处理隐患，为全区创造安全有效的交通运输环境。</t>
  </si>
  <si>
    <t>保障道路及企业安全可持续发展</t>
  </si>
  <si>
    <t>≥5年</t>
  </si>
  <si>
    <t>社区居民满意度</t>
  </si>
  <si>
    <t>≥98%</t>
  </si>
  <si>
    <t>自贡市贡井区地方海事处</t>
  </si>
  <si>
    <t>安全视频租赁费</t>
  </si>
  <si>
    <t>视频监控一座</t>
  </si>
  <si>
    <t>牛尾客运码头监控点</t>
  </si>
  <si>
    <t>完成数量</t>
  </si>
  <si>
    <t>整座码头监控全覆盖</t>
  </si>
  <si>
    <t>码头违法船舶进出，航行无障碍物堆积，无杂物</t>
  </si>
  <si>
    <t>全年日常监控</t>
  </si>
  <si>
    <t>平常、白天</t>
  </si>
  <si>
    <t>汛期</t>
  </si>
  <si>
    <t>24小时监控</t>
  </si>
  <si>
    <t>财政投入</t>
  </si>
  <si>
    <t>实时监控、全力打击水上交通违法行为、需投入资金1.44</t>
  </si>
  <si>
    <t>经济效益指标</t>
  </si>
  <si>
    <t>促进水上安全</t>
  </si>
  <si>
    <t>提高海事监督水平、打击水上交通违法行为、确保水上交通安全</t>
  </si>
  <si>
    <t>社会效益指标</t>
  </si>
  <si>
    <t>安全畅通（落实率)</t>
  </si>
  <si>
    <t>加强视频监控系统的使用及日常管理工作，落实重点客运马油确保乘客上下船舶安全</t>
  </si>
  <si>
    <t>通航环境美化</t>
  </si>
  <si>
    <t>维护码头、良好秩序</t>
  </si>
  <si>
    <t>环保安全</t>
  </si>
  <si>
    <t>码头整洁、安全畅通</t>
  </si>
  <si>
    <t>乡镇船舶规范化建设，海事三化建设</t>
  </si>
  <si>
    <t>乡镇船舶</t>
  </si>
  <si>
    <t>全区乡镇船舶全覆盖</t>
  </si>
  <si>
    <t>船舶建档率</t>
  </si>
  <si>
    <t>船舶管理</t>
  </si>
  <si>
    <t>各乡镇船舶机构</t>
  </si>
  <si>
    <t>船舶安全</t>
  </si>
  <si>
    <t>管船员、安全员</t>
  </si>
  <si>
    <t>安全学习、业务培训</t>
  </si>
  <si>
    <t>日常监管指标</t>
  </si>
  <si>
    <t>维护海事（航务）安全</t>
  </si>
  <si>
    <t>提高海事（航务）执法权威，树立海事 （航务）窗口形象.</t>
  </si>
  <si>
    <t>航行美化、美化环境、</t>
  </si>
  <si>
    <t>船舶自身安全</t>
  </si>
  <si>
    <t>环保安全作用</t>
  </si>
  <si>
    <t>船舶 整洁、航行安全</t>
  </si>
  <si>
    <t>≥90%</t>
  </si>
  <si>
    <t>海事安全监督、船舶检查、专项整治、环保检查、三无船舶整治工作经费</t>
  </si>
  <si>
    <t>安全巡查我区河流主要牛尾河、旭水河、通航总里程68公里。</t>
  </si>
  <si>
    <t>巡查目标</t>
  </si>
  <si>
    <t>牛尾河、旭水河通航水域、全区一座重点码头列入全市重点客运码头。</t>
  </si>
  <si>
    <t>巡查时间</t>
  </si>
  <si>
    <t>2020年1-12月，按相关规定每月进行巡查。贡井处现有行政执法人员4人，按照海事执法管理规定，每月对通航水域开展安全巡查不少于5次，且执法人员不得低于2人。</t>
  </si>
  <si>
    <t>安全目标</t>
  </si>
  <si>
    <t>加大巡查投入，确保水上交通不发生一起水上交通事故和因管理不善而造成的48小时以上的航道堵塞，水上安全形势持续稳定，取得全区水上交通安全三项控制指标（事故次数、死亡人数、经济损失）为零的成绩。</t>
  </si>
  <si>
    <t>认真开展水上交通安全专项整治工作，突出重点，严防死守，确保水上交通不突破市、区主管部门下达的目标任务，促进水运市场健康有序，保持我区水上交通安全稳定态势。</t>
  </si>
  <si>
    <t>表7</t>
  </si>
  <si>
    <t>整体支出绩效目标申报表</t>
  </si>
  <si>
    <t>（2022年度）</t>
  </si>
  <si>
    <t>部门（单位）名称</t>
  </si>
  <si>
    <t>年度
主要
任务</t>
  </si>
  <si>
    <t>任务名称</t>
  </si>
  <si>
    <t>主要内容</t>
  </si>
  <si>
    <t>预算金额（万元）</t>
  </si>
  <si>
    <t>总额</t>
  </si>
  <si>
    <t>财政拨款</t>
  </si>
  <si>
    <t>其他资金</t>
  </si>
  <si>
    <t>完成全区交通工程及道路安全监管，完成区内国省干道及农村公路灾害风险普查，完成安全生产业务培训等。</t>
  </si>
  <si>
    <t>完成全区83.1公里乡道养护。</t>
  </si>
  <si>
    <t>管养责任到路到人；实现乡村级道路659.24公里的养护全覆盖；养护作业规范；应急抢险及时；监督检查到位。</t>
  </si>
  <si>
    <t>定期开展监督工作，确保建设质量和安全。</t>
  </si>
  <si>
    <t>环保专项行动</t>
  </si>
  <si>
    <t>依据机动车维修管理规定、大气污染防治法和固废法等相关规定，强化全区机动车维修备案管理，加大危险废物处置管理力度，推进喷烤漆房达标升级改造、错峰运行，减少排放污染，加大作业现场管控，规范企业经营行为。依据《环保法》、《公路法》对辖区管养路段开展清扫保洁并对交通在建工地开展督查检查，以提升我区大气优良指数。</t>
  </si>
  <si>
    <t>海事视频监控租赁费</t>
  </si>
  <si>
    <t>根据中华人民共和国内安全管理条例、交通安全管理条例对有船乡镇码头进行24小时安全监控管理</t>
  </si>
  <si>
    <t>海事安全监督、船舶检查及水运环保工作专项整治,专项工作经费，禁捕，退捕</t>
  </si>
  <si>
    <t>根据中华人民共和国安全管理条列规定国家海事执法人员必须三分之二时间在重点客渡码头现场开展日常巡查，隐患安全排查等工作、对船员进行区安全培训，参加国家海事人员执法培训学习及交通部系统资格业务培训。对全区水域安全监督检查，巡查，汛期安全监督，防雾抗枯、百日安全宣传‘船舶专项整。通航航道畅通，船舶无污染水源情况发生，督促码头环保工作有序开展</t>
  </si>
  <si>
    <t>乡镇船舶规范化建设、海事三化建设</t>
  </si>
  <si>
    <t>自安委（2011）8号文件指导各乡镇船舶机构，开展船舶检验执法。</t>
  </si>
  <si>
    <t>金额合计</t>
  </si>
  <si>
    <t>年度
总体
目标</t>
  </si>
  <si>
    <t xml:space="preserve">按照省委十一届历次全会和省委经济工作会议、全国交通运输工作会议部署，坚持稳中求进工作总基调和供给侧结构性改革工作主线，围绕构建安全、便捷、高效、绿色、经济的现代综合交通运输体系总体目标，扎实推动“项目年”重大部署落地落实、交通扶贫攻坚“头等大事”再创佳绩、行业重点领域改革不断深化、行业治理能力全面提升、交通运输服务水平再上台阶、智慧交通和绿色交通发展取得突破、安全生产和行业稳定持续向好、党的建设和精神文明建设巩固深化等方面重点工作，当好经济社会发展先行官，服务国家和省重大发展战略，努力建设人民群众满意交通。
</t>
  </si>
  <si>
    <t>年
度
绩
效
指
标</t>
  </si>
  <si>
    <t>指标值（包含数字及文字描述）</t>
  </si>
  <si>
    <t>完成全区乡道养护</t>
  </si>
  <si>
    <t>83.1公里</t>
  </si>
  <si>
    <t>道路养护管理监督</t>
  </si>
  <si>
    <t>659.24公里</t>
  </si>
  <si>
    <t>完成非法营运车辆排查</t>
  </si>
  <si>
    <t>3000辆</t>
  </si>
  <si>
    <t>完成非法营运车辆、违规网约车查扣</t>
  </si>
  <si>
    <t>20辆</t>
  </si>
  <si>
    <t>道路运输安全巡查</t>
  </si>
  <si>
    <t>加大巡查投入，确保道路运输不发生死亡3人以上的交通事故和因管理不善而导致的源头安全责任事故，安全形势持续稳定，取得全区道路运输行业安全三项控制指标（事故次数、死亡人数、经济损失）不突破省市下达的控制目标的成绩。</t>
  </si>
  <si>
    <t>工程监督抽检覆盖率</t>
  </si>
  <si>
    <t>≥100%</t>
  </si>
  <si>
    <t>工程合格率</t>
  </si>
  <si>
    <t>执法整治行动目标</t>
  </si>
  <si>
    <t>坚持每周不少于一次对辖区客运站、运输企业和各乡镇、贡井城区开展巡查布控整治行动</t>
  </si>
  <si>
    <t>重点工程按期完成率</t>
  </si>
  <si>
    <t>农村公路乡道、村道养护补助标准</t>
  </si>
  <si>
    <t>乡道5000元/公里、村道3000/公里</t>
  </si>
  <si>
    <t>效益指标</t>
  </si>
  <si>
    <t>经济效益
指标</t>
  </si>
  <si>
    <t>提供就业岗位，增加群众收入</t>
  </si>
  <si>
    <t>各项交通建设项目在工程建设、后期养护中为道路沿线及运输站场附近的群众提供了直接的、持续的就业岗位，增加了群众的直接收入。</t>
  </si>
  <si>
    <t>促进产业发展</t>
  </si>
  <si>
    <t>高速公路、农村公路的建设及国省干线大中修项目促进了道路沿线各地区产业发展，降低了各行业运输成本。尤其是农村公路的建设促进了农村地区产业的发展，附近群众通过参与合作社、入股、分红等形式受益明显，致富能力持续增强。</t>
  </si>
  <si>
    <t>社会效益
指标</t>
  </si>
  <si>
    <t>交通基础设施网络</t>
  </si>
  <si>
    <t>构建外畅内联、结构合理、安全高效的高速公路网；
基本建成结构优化、功能完善、便捷顺畅的普通国省干线公路网；
建成覆盖广泛、通村畅乡、安全便捷的农村公路网络；
构建干支衔接的航道体系和枢纽互通的港口体系；
形成级配合理、功能完善的公路客货运输站场体系，实现综合客运枢纽、普通客运站场、农村客运站场、公路货运枢纽“四个全覆盖”；</t>
  </si>
  <si>
    <t>交通运输服务</t>
  </si>
  <si>
    <t>实现省际、市际长途客运快速化，提高城乡客运基本公共服务水平，大力推进具备条件的建制村通客车工作，及城镇化水平较高和居民出行密度较大的地区逐步实现公交化工作。同时，农村公路的发展，加快了城乡统筹发展进程，逐步现实城乡交通运输服务均等化。</t>
  </si>
  <si>
    <t>交通乡村振兴</t>
  </si>
  <si>
    <t>确保2021年创建四好农村路示范区、修建美丽乡村道路。</t>
  </si>
  <si>
    <t>生态效益
指标</t>
  </si>
  <si>
    <t>绿色交通</t>
  </si>
  <si>
    <t>将绿色发展要求贯穿公路规划、设计、建设、运营、管理、服务全过程，着力建设资源节约、生态环保、节能高效、服务提升的绿色公路</t>
  </si>
  <si>
    <t>满意度
指标</t>
  </si>
  <si>
    <t>服务对象
满意度指标</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</si>
</sst>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
    <numFmt numFmtId="177" formatCode="yyyy&quot;年&quot;mm&quot;月&quot;dd&quot;日&quot;"/>
  </numFmts>
  <fonts count="44">
    <font>
      <sz val="11"/>
      <color indexed="8"/>
      <name val="宋体"/>
      <charset val="1"/>
      <scheme val="minor"/>
    </font>
    <font>
      <sz val="9"/>
      <name val="simhei"/>
      <charset val="134"/>
    </font>
    <font>
      <sz val="10"/>
      <color rgb="FFC0C0C0"/>
      <name val="SimSun"/>
      <charset val="134"/>
    </font>
    <font>
      <sz val="10"/>
      <name val="SimSun"/>
      <charset val="134"/>
    </font>
    <font>
      <sz val="15"/>
      <name val="黑体"/>
      <charset val="134"/>
    </font>
    <font>
      <sz val="9"/>
      <name val="SimSun"/>
      <charset val="134"/>
    </font>
    <font>
      <sz val="11"/>
      <name val="SimSun"/>
      <charset val="134"/>
    </font>
    <font>
      <sz val="10"/>
      <name val="宋体"/>
      <charset val="134"/>
    </font>
    <font>
      <sz val="12"/>
      <name val="宋体"/>
      <charset val="134"/>
    </font>
    <font>
      <sz val="10"/>
      <color indexed="8"/>
      <name val="宋体"/>
      <charset val="134"/>
    </font>
    <font>
      <sz val="9"/>
      <name val="Hiragino Sans GB"/>
      <charset val="134"/>
    </font>
    <font>
      <sz val="11"/>
      <name val="宋体"/>
      <charset val="134"/>
    </font>
    <font>
      <sz val="9"/>
      <color rgb="FFC0C0C0"/>
      <name val="宋体"/>
      <charset val="134"/>
    </font>
    <font>
      <b/>
      <sz val="15"/>
      <name val="宋体"/>
      <charset val="134"/>
    </font>
    <font>
      <b/>
      <sz val="9"/>
      <name val="宋体"/>
      <charset val="134"/>
    </font>
    <font>
      <sz val="9"/>
      <name val="宋体"/>
      <charset val="134"/>
    </font>
    <font>
      <b/>
      <sz val="16"/>
      <name val="宋体"/>
      <charset val="134"/>
    </font>
    <font>
      <b/>
      <sz val="11"/>
      <name val="宋体"/>
      <charset val="134"/>
    </font>
    <font>
      <b/>
      <sz val="16"/>
      <name val="黑体"/>
      <charset val="134"/>
    </font>
    <font>
      <b/>
      <sz val="9"/>
      <name val="Hiragino Sans GB"/>
      <charset val="134"/>
    </font>
    <font>
      <b/>
      <sz val="22"/>
      <name val="楷体"/>
      <charset val="134"/>
    </font>
    <font>
      <b/>
      <sz val="36"/>
      <name val="黑体"/>
      <charset val="134"/>
    </font>
    <font>
      <sz val="11"/>
      <color theme="1"/>
      <name val="宋体"/>
      <charset val="134"/>
      <scheme val="minor"/>
    </font>
    <font>
      <u/>
      <sz val="11"/>
      <color rgb="FF800080"/>
      <name val="宋体"/>
      <charset val="0"/>
      <scheme val="minor"/>
    </font>
    <font>
      <sz val="11"/>
      <color theme="1"/>
      <name val="宋体"/>
      <charset val="0"/>
      <scheme val="minor"/>
    </font>
    <font>
      <b/>
      <sz val="11"/>
      <color theme="3"/>
      <name val="宋体"/>
      <charset val="134"/>
      <scheme val="minor"/>
    </font>
    <font>
      <sz val="11"/>
      <color indexed="8"/>
      <name val="宋体"/>
      <charset val="134"/>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sz val="11"/>
      <color rgb="FFFA7D00"/>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sz val="11"/>
      <color indexed="8"/>
      <name val="宋体"/>
      <charset val="134"/>
      <scheme val="minor"/>
    </font>
    <font>
      <b/>
      <sz val="11"/>
      <color rgb="FFFFFFFF"/>
      <name val="宋体"/>
      <charset val="0"/>
      <scheme val="minor"/>
    </font>
    <font>
      <i/>
      <sz val="11"/>
      <color rgb="FF7F7F7F"/>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s>
  <fills count="35">
    <fill>
      <patternFill patternType="none"/>
    </fill>
    <fill>
      <patternFill patternType="gray125"/>
    </fill>
    <fill>
      <patternFill patternType="solid">
        <fgColor rgb="FFEFF2F7"/>
        <bgColor rgb="FFEFF2F7"/>
      </patternFill>
    </fill>
    <fill>
      <patternFill patternType="solid">
        <fgColor rgb="FFFFFFFF"/>
        <bgColor rgb="FFFFFFFF"/>
      </patternFill>
    </fill>
    <fill>
      <patternFill patternType="solid">
        <fgColor theme="4" tint="0.59999389629810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6"/>
        <bgColor indexed="64"/>
      </patternFill>
    </fill>
    <fill>
      <patternFill patternType="solid">
        <fgColor theme="4"/>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s>
  <borders count="34">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indexed="8"/>
      </left>
      <right style="thin">
        <color indexed="8"/>
      </right>
      <top style="thin">
        <color indexed="8"/>
      </top>
      <bottom style="thin">
        <color indexed="8"/>
      </bottom>
      <diagonal/>
    </border>
    <border>
      <left style="thin">
        <color rgb="FFFFFFFF"/>
      </left>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C2C3C4"/>
      </left>
      <right style="thin">
        <color rgb="FFC2C3C4"/>
      </right>
      <top style="thin">
        <color rgb="FFC2C3C4"/>
      </top>
      <bottom style="thin">
        <color rgb="FFC2C3C4"/>
      </bottom>
      <diagonal/>
    </border>
    <border>
      <left style="thin">
        <color rgb="FFFFFFFF"/>
      </left>
      <right style="thin">
        <color rgb="FFFFFFFF"/>
      </right>
      <top/>
      <bottom/>
      <diagonal/>
    </border>
    <border>
      <left style="thin">
        <color auto="1"/>
      </left>
      <right style="thin">
        <color auto="1"/>
      </right>
      <top style="thin">
        <color auto="1"/>
      </top>
      <bottom/>
      <diagonal/>
    </border>
    <border>
      <left style="thin">
        <color auto="1"/>
      </left>
      <right style="thin">
        <color auto="1"/>
      </right>
      <top/>
      <bottom/>
      <diagonal/>
    </border>
    <border>
      <left/>
      <right/>
      <top style="thin">
        <color rgb="FFFFFFFF"/>
      </top>
      <bottom style="thin">
        <color rgb="FFFFFFFF"/>
      </bottom>
      <diagonal/>
    </border>
    <border>
      <left style="thin">
        <color rgb="FFFFFFFF"/>
      </left>
      <right/>
      <top/>
      <bottom/>
      <diagonal/>
    </border>
    <border>
      <left style="thin">
        <color rgb="FFFFFFFF"/>
      </left>
      <right/>
      <top style="thin">
        <color rgb="FFFFFFFF"/>
      </top>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right/>
      <top style="thin">
        <color rgb="FFFFFFFF"/>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4">
    <xf numFmtId="0" fontId="0" fillId="0" borderId="0">
      <alignment vertical="center"/>
    </xf>
    <xf numFmtId="42" fontId="22" fillId="0" borderId="0" applyFont="0" applyFill="0" applyBorder="0" applyAlignment="0" applyProtection="0">
      <alignment vertical="center"/>
    </xf>
    <xf numFmtId="0" fontId="24" fillId="7" borderId="0" applyNumberFormat="0" applyBorder="0" applyAlignment="0" applyProtection="0">
      <alignment vertical="center"/>
    </xf>
    <xf numFmtId="0" fontId="29" fillId="10" borderId="26" applyNumberFormat="0" applyAlignment="0" applyProtection="0">
      <alignment vertical="center"/>
    </xf>
    <xf numFmtId="44" fontId="22" fillId="0" borderId="0" applyFont="0" applyFill="0" applyBorder="0" applyAlignment="0" applyProtection="0">
      <alignment vertical="center"/>
    </xf>
    <xf numFmtId="41" fontId="22" fillId="0" borderId="0" applyFont="0" applyFill="0" applyBorder="0" applyAlignment="0" applyProtection="0">
      <alignment vertical="center"/>
    </xf>
    <xf numFmtId="0" fontId="26" fillId="0" borderId="0">
      <alignment vertical="center"/>
    </xf>
    <xf numFmtId="0" fontId="24" fillId="5" borderId="0" applyNumberFormat="0" applyBorder="0" applyAlignment="0" applyProtection="0">
      <alignment vertical="center"/>
    </xf>
    <xf numFmtId="0" fontId="27" fillId="8" borderId="0" applyNumberFormat="0" applyBorder="0" applyAlignment="0" applyProtection="0">
      <alignment vertical="center"/>
    </xf>
    <xf numFmtId="43" fontId="22" fillId="0" borderId="0" applyFont="0" applyFill="0" applyBorder="0" applyAlignment="0" applyProtection="0">
      <alignment vertical="center"/>
    </xf>
    <xf numFmtId="0" fontId="30" fillId="12" borderId="0" applyNumberFormat="0" applyBorder="0" applyAlignment="0" applyProtection="0">
      <alignment vertical="center"/>
    </xf>
    <xf numFmtId="0" fontId="31" fillId="0" borderId="0" applyNumberFormat="0" applyFill="0" applyBorder="0" applyAlignment="0" applyProtection="0">
      <alignment vertical="center"/>
    </xf>
    <xf numFmtId="9" fontId="22" fillId="0" borderId="0" applyFont="0" applyFill="0" applyBorder="0" applyAlignment="0" applyProtection="0">
      <alignment vertical="center"/>
    </xf>
    <xf numFmtId="0" fontId="23" fillId="0" borderId="0" applyNumberFormat="0" applyFill="0" applyBorder="0" applyAlignment="0" applyProtection="0">
      <alignment vertical="center"/>
    </xf>
    <xf numFmtId="0" fontId="22" fillId="13" borderId="27" applyNumberFormat="0" applyFont="0" applyAlignment="0" applyProtection="0">
      <alignment vertical="center"/>
    </xf>
    <xf numFmtId="0" fontId="30" fillId="14" borderId="0" applyNumberFormat="0" applyBorder="0" applyAlignment="0" applyProtection="0">
      <alignment vertical="center"/>
    </xf>
    <xf numFmtId="0" fontId="25"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30" applyNumberFormat="0" applyFill="0" applyAlignment="0" applyProtection="0">
      <alignment vertical="center"/>
    </xf>
    <xf numFmtId="0" fontId="41" fillId="0" borderId="30" applyNumberFormat="0" applyFill="0" applyAlignment="0" applyProtection="0">
      <alignment vertical="center"/>
    </xf>
    <xf numFmtId="0" fontId="30" fillId="11" borderId="0" applyNumberFormat="0" applyBorder="0" applyAlignment="0" applyProtection="0">
      <alignment vertical="center"/>
    </xf>
    <xf numFmtId="0" fontId="25" fillId="0" borderId="32" applyNumberFormat="0" applyFill="0" applyAlignment="0" applyProtection="0">
      <alignment vertical="center"/>
    </xf>
    <xf numFmtId="0" fontId="30" fillId="19" borderId="0" applyNumberFormat="0" applyBorder="0" applyAlignment="0" applyProtection="0">
      <alignment vertical="center"/>
    </xf>
    <xf numFmtId="0" fontId="43" fillId="15" borderId="33" applyNumberFormat="0" applyAlignment="0" applyProtection="0">
      <alignment vertical="center"/>
    </xf>
    <xf numFmtId="0" fontId="34" fillId="15" borderId="26" applyNumberFormat="0" applyAlignment="0" applyProtection="0">
      <alignment vertical="center"/>
    </xf>
    <xf numFmtId="0" fontId="37" fillId="16" borderId="29" applyNumberFormat="0" applyAlignment="0" applyProtection="0">
      <alignment vertical="center"/>
    </xf>
    <xf numFmtId="0" fontId="24" fillId="21" borderId="0" applyNumberFormat="0" applyBorder="0" applyAlignment="0" applyProtection="0">
      <alignment vertical="center"/>
    </xf>
    <xf numFmtId="0" fontId="30" fillId="22" borderId="0" applyNumberFormat="0" applyBorder="0" applyAlignment="0" applyProtection="0">
      <alignment vertical="center"/>
    </xf>
    <xf numFmtId="0" fontId="32" fillId="0" borderId="28" applyNumberFormat="0" applyFill="0" applyAlignment="0" applyProtection="0">
      <alignment vertical="center"/>
    </xf>
    <xf numFmtId="0" fontId="40" fillId="0" borderId="31" applyNumberFormat="0" applyFill="0" applyAlignment="0" applyProtection="0">
      <alignment vertical="center"/>
    </xf>
    <xf numFmtId="0" fontId="42" fillId="17" borderId="0" applyNumberFormat="0" applyBorder="0" applyAlignment="0" applyProtection="0">
      <alignment vertical="center"/>
    </xf>
    <xf numFmtId="0" fontId="28" fillId="9" borderId="0" applyNumberFormat="0" applyBorder="0" applyAlignment="0" applyProtection="0">
      <alignment vertical="center"/>
    </xf>
    <xf numFmtId="0" fontId="24" fillId="23" borderId="0" applyNumberFormat="0" applyBorder="0" applyAlignment="0" applyProtection="0">
      <alignment vertical="center"/>
    </xf>
    <xf numFmtId="0" fontId="30" fillId="25" borderId="0" applyNumberFormat="0" applyBorder="0" applyAlignment="0" applyProtection="0">
      <alignment vertical="center"/>
    </xf>
    <xf numFmtId="0" fontId="24" fillId="6" borderId="0" applyNumberFormat="0" applyBorder="0" applyAlignment="0" applyProtection="0">
      <alignment vertical="center"/>
    </xf>
    <xf numFmtId="0" fontId="24" fillId="4" borderId="0" applyNumberFormat="0" applyBorder="0" applyAlignment="0" applyProtection="0">
      <alignment vertical="center"/>
    </xf>
    <xf numFmtId="0" fontId="24" fillId="26" borderId="0" applyNumberFormat="0" applyBorder="0" applyAlignment="0" applyProtection="0">
      <alignment vertical="center"/>
    </xf>
    <xf numFmtId="0" fontId="8" fillId="0" borderId="0" applyProtection="0">
      <alignment vertical="center"/>
    </xf>
    <xf numFmtId="0" fontId="24" fillId="27" borderId="0" applyNumberFormat="0" applyBorder="0" applyAlignment="0" applyProtection="0">
      <alignment vertical="center"/>
    </xf>
    <xf numFmtId="0" fontId="30" fillId="24" borderId="0" applyNumberFormat="0" applyBorder="0" applyAlignment="0" applyProtection="0">
      <alignment vertical="center"/>
    </xf>
    <xf numFmtId="0" fontId="30" fillId="29" borderId="0" applyNumberFormat="0" applyBorder="0" applyAlignment="0" applyProtection="0">
      <alignment vertical="center"/>
    </xf>
    <xf numFmtId="0" fontId="24" fillId="20" borderId="0" applyNumberFormat="0" applyBorder="0" applyAlignment="0" applyProtection="0">
      <alignment vertical="center"/>
    </xf>
    <xf numFmtId="0" fontId="24" fillId="31" borderId="0" applyNumberFormat="0" applyBorder="0" applyAlignment="0" applyProtection="0">
      <alignment vertical="center"/>
    </xf>
    <xf numFmtId="0" fontId="30" fillId="32" borderId="0" applyNumberFormat="0" applyBorder="0" applyAlignment="0" applyProtection="0">
      <alignment vertical="center"/>
    </xf>
    <xf numFmtId="0" fontId="24" fillId="33" borderId="0" applyNumberFormat="0" applyBorder="0" applyAlignment="0" applyProtection="0">
      <alignment vertical="center"/>
    </xf>
    <xf numFmtId="0" fontId="30" fillId="34" borderId="0" applyNumberFormat="0" applyBorder="0" applyAlignment="0" applyProtection="0">
      <alignment vertical="center"/>
    </xf>
    <xf numFmtId="0" fontId="30" fillId="28" borderId="0" applyNumberFormat="0" applyBorder="0" applyAlignment="0" applyProtection="0">
      <alignment vertical="center"/>
    </xf>
    <xf numFmtId="0" fontId="24" fillId="30" borderId="0" applyNumberFormat="0" applyBorder="0" applyAlignment="0" applyProtection="0">
      <alignment vertical="center"/>
    </xf>
    <xf numFmtId="0" fontId="30" fillId="18" borderId="0" applyNumberFormat="0" applyBorder="0" applyAlignment="0" applyProtection="0">
      <alignment vertical="center"/>
    </xf>
    <xf numFmtId="0" fontId="36" fillId="0" borderId="0">
      <alignment vertical="center"/>
    </xf>
    <xf numFmtId="0" fontId="8" fillId="0" borderId="0"/>
    <xf numFmtId="0" fontId="8" fillId="0" borderId="0"/>
  </cellStyleXfs>
  <cellXfs count="169">
    <xf numFmtId="0" fontId="0" fillId="0" borderId="0" xfId="0" applyFont="1">
      <alignment vertical="center"/>
    </xf>
    <xf numFmtId="0" fontId="0" fillId="0" borderId="0" xfId="0" applyFont="1" applyFill="1" applyAlignment="1">
      <alignment vertical="center"/>
    </xf>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3" fillId="0" borderId="0" xfId="0" applyFont="1" applyFill="1" applyBorder="1" applyAlignment="1">
      <alignment horizontal="right" vertical="center" wrapText="1"/>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0" xfId="0" applyFont="1" applyFill="1" applyBorder="1" applyAlignment="1">
      <alignment vertical="center" wrapText="1"/>
    </xf>
    <xf numFmtId="0" fontId="7" fillId="0" borderId="1" xfId="52" applyFont="1" applyBorder="1" applyAlignment="1">
      <alignment horizontal="center" vertical="center" wrapText="1"/>
    </xf>
    <xf numFmtId="0" fontId="7" fillId="0" borderId="2" xfId="52" applyFont="1" applyBorder="1" applyAlignment="1">
      <alignment horizontal="center" vertical="center" wrapText="1"/>
    </xf>
    <xf numFmtId="0" fontId="7" fillId="0" borderId="3" xfId="52" applyFont="1" applyBorder="1" applyAlignment="1">
      <alignment horizontal="center" vertical="center" wrapText="1"/>
    </xf>
    <xf numFmtId="0" fontId="7" fillId="0" borderId="4" xfId="52" applyFont="1" applyBorder="1" applyAlignment="1">
      <alignment horizontal="center" vertical="center" wrapText="1"/>
    </xf>
    <xf numFmtId="0" fontId="7" fillId="0" borderId="5" xfId="52" applyFont="1" applyBorder="1" applyAlignment="1">
      <alignment horizontal="center" vertical="center" wrapText="1"/>
    </xf>
    <xf numFmtId="0" fontId="7" fillId="0" borderId="6" xfId="52" applyFont="1" applyBorder="1" applyAlignment="1">
      <alignment horizontal="center" vertical="center" wrapText="1"/>
    </xf>
    <xf numFmtId="0" fontId="7" fillId="0" borderId="7" xfId="52" applyFont="1" applyBorder="1" applyAlignment="1">
      <alignment horizontal="center" vertical="center" wrapText="1"/>
    </xf>
    <xf numFmtId="0" fontId="7" fillId="0" borderId="8" xfId="52" applyFont="1" applyBorder="1" applyAlignment="1">
      <alignment horizontal="center" vertical="center" wrapText="1"/>
    </xf>
    <xf numFmtId="0" fontId="7" fillId="0" borderId="1" xfId="52" applyFont="1" applyBorder="1" applyAlignment="1">
      <alignment horizontal="left" vertical="center" wrapText="1"/>
    </xf>
    <xf numFmtId="0" fontId="7" fillId="0" borderId="3" xfId="52" applyFont="1" applyBorder="1" applyAlignment="1">
      <alignment horizontal="left" vertical="center" wrapText="1"/>
    </xf>
    <xf numFmtId="0" fontId="7" fillId="0" borderId="5" xfId="52" applyFont="1" applyBorder="1" applyAlignment="1">
      <alignment horizontal="left" vertical="center" wrapText="1"/>
    </xf>
    <xf numFmtId="0" fontId="7" fillId="0" borderId="6" xfId="52" applyFont="1" applyBorder="1" applyAlignment="1">
      <alignment horizontal="left" vertical="center" wrapText="1"/>
    </xf>
    <xf numFmtId="0" fontId="8" fillId="0" borderId="5" xfId="52" applyFont="1" applyBorder="1" applyAlignment="1">
      <alignment horizontal="center" vertical="center" wrapText="1"/>
    </xf>
    <xf numFmtId="0" fontId="8" fillId="0" borderId="6" xfId="52" applyFont="1" applyBorder="1" applyAlignment="1">
      <alignment horizontal="center" vertical="center" wrapText="1"/>
    </xf>
    <xf numFmtId="0" fontId="8" fillId="0" borderId="1" xfId="52" applyFont="1" applyBorder="1" applyAlignment="1">
      <alignment horizontal="left" vertical="center" wrapText="1"/>
    </xf>
    <xf numFmtId="0" fontId="8" fillId="0" borderId="3" xfId="52" applyFont="1" applyBorder="1" applyAlignment="1">
      <alignment horizontal="left" vertical="center" wrapText="1"/>
    </xf>
    <xf numFmtId="0" fontId="8" fillId="0" borderId="4" xfId="52" applyFont="1" applyBorder="1" applyAlignment="1">
      <alignment horizontal="center" vertical="center" wrapText="1"/>
    </xf>
    <xf numFmtId="0" fontId="8" fillId="0" borderId="1" xfId="52" applyFont="1" applyBorder="1" applyAlignment="1">
      <alignment horizontal="center" vertical="center" wrapText="1"/>
    </xf>
    <xf numFmtId="0" fontId="8" fillId="0" borderId="3" xfId="52" applyFont="1" applyBorder="1" applyAlignment="1">
      <alignment horizontal="center" vertical="center" wrapText="1"/>
    </xf>
    <xf numFmtId="0" fontId="7" fillId="0" borderId="9" xfId="52" applyFont="1" applyBorder="1" applyAlignment="1">
      <alignment horizontal="center" vertical="center" wrapText="1"/>
    </xf>
    <xf numFmtId="0" fontId="7" fillId="0" borderId="2" xfId="52" applyFont="1" applyBorder="1" applyAlignment="1">
      <alignment horizontal="left" vertical="center" wrapText="1"/>
    </xf>
    <xf numFmtId="0" fontId="9" fillId="0" borderId="3" xfId="0" applyFont="1" applyFill="1" applyBorder="1" applyAlignment="1">
      <alignment vertical="center"/>
    </xf>
    <xf numFmtId="0" fontId="7" fillId="0" borderId="10" xfId="52" applyFont="1" applyBorder="1" applyAlignment="1">
      <alignment horizontal="center" vertical="center" wrapText="1"/>
    </xf>
    <xf numFmtId="0" fontId="7" fillId="0" borderId="11" xfId="52" applyFont="1" applyBorder="1" applyAlignment="1">
      <alignment horizontal="center" vertical="center" wrapText="1"/>
    </xf>
    <xf numFmtId="0" fontId="7" fillId="0" borderId="3" xfId="0" applyFont="1" applyFill="1" applyBorder="1" applyAlignment="1">
      <alignment vertical="center"/>
    </xf>
    <xf numFmtId="0" fontId="7" fillId="0" borderId="4" xfId="52" applyNumberFormat="1" applyFont="1" applyFill="1" applyBorder="1" applyAlignment="1">
      <alignment vertical="center" wrapText="1"/>
    </xf>
    <xf numFmtId="0" fontId="7" fillId="0" borderId="1" xfId="52" applyFont="1" applyBorder="1" applyAlignment="1">
      <alignment vertical="center" wrapText="1"/>
    </xf>
    <xf numFmtId="0" fontId="7" fillId="0" borderId="1" xfId="52" applyNumberFormat="1" applyFont="1" applyFill="1" applyBorder="1" applyAlignment="1">
      <alignment vertical="center" wrapText="1"/>
    </xf>
    <xf numFmtId="0" fontId="7" fillId="0" borderId="2" xfId="52" applyNumberFormat="1" applyFont="1" applyFill="1" applyBorder="1" applyAlignment="1">
      <alignment vertical="center" wrapText="1"/>
    </xf>
    <xf numFmtId="0" fontId="7" fillId="0" borderId="10" xfId="52" applyFont="1" applyBorder="1" applyAlignment="1">
      <alignment horizontal="left" vertical="center" wrapText="1"/>
    </xf>
    <xf numFmtId="0" fontId="7" fillId="0" borderId="11" xfId="52" applyFont="1" applyBorder="1" applyAlignment="1">
      <alignment horizontal="left" vertical="center" wrapText="1"/>
    </xf>
    <xf numFmtId="0" fontId="7" fillId="0" borderId="7" xfId="52" applyFont="1" applyBorder="1" applyAlignment="1">
      <alignment horizontal="left" vertical="center" wrapText="1"/>
    </xf>
    <xf numFmtId="0" fontId="7" fillId="0" borderId="8" xfId="52" applyFont="1" applyBorder="1" applyAlignment="1">
      <alignment horizontal="left" vertical="center" wrapText="1"/>
    </xf>
    <xf numFmtId="0" fontId="7" fillId="0" borderId="12" xfId="39" applyNumberFormat="1" applyFont="1" applyFill="1" applyBorder="1" applyAlignment="1">
      <alignment horizontal="center" vertical="center" wrapText="1"/>
    </xf>
    <xf numFmtId="0" fontId="7" fillId="0" borderId="3" xfId="52" applyFont="1" applyBorder="1" applyAlignment="1">
      <alignment vertical="center" wrapText="1"/>
    </xf>
    <xf numFmtId="0" fontId="10" fillId="0" borderId="13" xfId="0" applyFont="1" applyBorder="1" applyAlignment="1">
      <alignment vertical="center" wrapText="1"/>
    </xf>
    <xf numFmtId="0" fontId="11" fillId="0" borderId="14" xfId="0" applyFont="1" applyBorder="1" applyAlignment="1">
      <alignment vertical="center" wrapText="1"/>
    </xf>
    <xf numFmtId="0" fontId="10" fillId="0" borderId="14" xfId="0" applyFont="1" applyBorder="1" applyAlignment="1">
      <alignment vertical="center" wrapText="1"/>
    </xf>
    <xf numFmtId="0" fontId="12" fillId="0" borderId="14" xfId="0" applyFont="1" applyBorder="1" applyAlignment="1">
      <alignment vertical="center" wrapText="1"/>
    </xf>
    <xf numFmtId="0" fontId="13" fillId="0" borderId="14" xfId="0" applyFont="1" applyBorder="1" applyAlignment="1">
      <alignment horizontal="center" vertical="center" wrapText="1"/>
    </xf>
    <xf numFmtId="0" fontId="11" fillId="0" borderId="15" xfId="0" applyFont="1" applyBorder="1" applyAlignment="1">
      <alignment vertical="center" wrapText="1"/>
    </xf>
    <xf numFmtId="0" fontId="14" fillId="2" borderId="16" xfId="0" applyFont="1" applyFill="1" applyBorder="1" applyAlignment="1">
      <alignment horizontal="center" vertical="center" wrapText="1"/>
    </xf>
    <xf numFmtId="0" fontId="15" fillId="0" borderId="4" xfId="0" applyFont="1" applyFill="1" applyBorder="1" applyAlignment="1">
      <alignment horizontal="center"/>
    </xf>
    <xf numFmtId="0" fontId="15" fillId="0" borderId="4" xfId="51" applyFont="1" applyBorder="1" applyAlignment="1">
      <alignment horizontal="center" vertical="center" wrapText="1"/>
    </xf>
    <xf numFmtId="4" fontId="15" fillId="0" borderId="4" xfId="51" applyNumberFormat="1" applyFont="1" applyBorder="1" applyAlignment="1">
      <alignment horizontal="center" vertical="center" wrapText="1"/>
    </xf>
    <xf numFmtId="0" fontId="9" fillId="0" borderId="4" xfId="0" applyNumberFormat="1" applyFont="1" applyFill="1" applyBorder="1" applyAlignment="1">
      <alignment horizontal="center" vertical="center" wrapText="1"/>
    </xf>
    <xf numFmtId="0" fontId="7" fillId="0" borderId="4" xfId="39" applyNumberFormat="1" applyFont="1" applyFill="1" applyBorder="1" applyAlignment="1">
      <alignment horizontal="center" vertical="center" wrapText="1"/>
    </xf>
    <xf numFmtId="9" fontId="9" fillId="0" borderId="4" xfId="0" applyNumberFormat="1" applyFont="1" applyFill="1" applyBorder="1" applyAlignment="1">
      <alignment vertical="center" wrapText="1"/>
    </xf>
    <xf numFmtId="0" fontId="10" fillId="0" borderId="17" xfId="0" applyFont="1" applyBorder="1" applyAlignment="1">
      <alignment vertical="center" wrapText="1"/>
    </xf>
    <xf numFmtId="9" fontId="7" fillId="0" borderId="4" xfId="39" applyNumberFormat="1" applyFont="1" applyFill="1" applyBorder="1" applyAlignment="1">
      <alignment vertical="center" wrapText="1"/>
    </xf>
    <xf numFmtId="0" fontId="7" fillId="0" borderId="4" xfId="39" applyNumberFormat="1" applyFont="1" applyFill="1" applyBorder="1" applyAlignment="1">
      <alignment vertical="center" wrapText="1"/>
    </xf>
    <xf numFmtId="0" fontId="15" fillId="0" borderId="4" xfId="0" applyFont="1" applyFill="1" applyBorder="1" applyAlignment="1">
      <alignment horizontal="center" vertical="center"/>
    </xf>
    <xf numFmtId="0" fontId="7" fillId="0" borderId="4" xfId="0" applyFont="1" applyFill="1" applyBorder="1" applyAlignment="1">
      <alignment horizontal="center" vertical="center" wrapText="1"/>
    </xf>
    <xf numFmtId="0" fontId="7" fillId="0" borderId="4" xfId="39" applyFont="1" applyFill="1" applyBorder="1" applyAlignment="1" applyProtection="1">
      <alignment horizontal="center" vertical="center" wrapText="1"/>
    </xf>
    <xf numFmtId="0" fontId="9" fillId="0" borderId="4" xfId="0" applyNumberFormat="1" applyFont="1" applyFill="1" applyBorder="1" applyAlignment="1">
      <alignment vertical="center" wrapText="1"/>
    </xf>
    <xf numFmtId="9" fontId="9" fillId="0" borderId="4" xfId="0" applyNumberFormat="1" applyFont="1" applyFill="1" applyBorder="1" applyAlignment="1">
      <alignment horizontal="center" vertical="center" wrapText="1"/>
    </xf>
    <xf numFmtId="0" fontId="7" fillId="0" borderId="4" xfId="39" applyFont="1" applyFill="1" applyBorder="1" applyAlignment="1" applyProtection="1">
      <alignment vertical="center" wrapText="1"/>
    </xf>
    <xf numFmtId="9" fontId="7" fillId="0" borderId="4" xfId="39" applyNumberFormat="1" applyFont="1" applyFill="1" applyBorder="1" applyAlignment="1" applyProtection="1">
      <alignment horizontal="center" vertical="center" wrapText="1"/>
    </xf>
    <xf numFmtId="9" fontId="7" fillId="0" borderId="4" xfId="39" applyNumberFormat="1" applyFont="1" applyFill="1" applyBorder="1" applyAlignment="1" applyProtection="1">
      <alignment vertical="center" wrapText="1"/>
    </xf>
    <xf numFmtId="0" fontId="15" fillId="0" borderId="18" xfId="0" applyFont="1" applyFill="1" applyBorder="1" applyAlignment="1">
      <alignment horizontal="center" vertical="center"/>
    </xf>
    <xf numFmtId="0" fontId="15" fillId="0" borderId="19" xfId="0" applyFont="1" applyFill="1" applyBorder="1" applyAlignment="1">
      <alignment horizontal="center" vertical="center"/>
    </xf>
    <xf numFmtId="0" fontId="15" fillId="0" borderId="9" xfId="0" applyFont="1" applyFill="1" applyBorder="1" applyAlignment="1">
      <alignment horizontal="center" vertical="center"/>
    </xf>
    <xf numFmtId="0" fontId="7" fillId="0" borderId="4" xfId="39" applyFont="1" applyFill="1" applyBorder="1" applyAlignment="1" applyProtection="1">
      <alignment horizontal="center" vertical="center"/>
    </xf>
    <xf numFmtId="0" fontId="7" fillId="0" borderId="4" xfId="0" applyFont="1" applyFill="1" applyBorder="1" applyAlignment="1">
      <alignment horizontal="center" vertical="center"/>
    </xf>
    <xf numFmtId="31" fontId="7" fillId="0" borderId="4" xfId="39" applyNumberFormat="1" applyFont="1" applyFill="1" applyBorder="1" applyAlignment="1" applyProtection="1">
      <alignment vertical="center" wrapText="1"/>
    </xf>
    <xf numFmtId="0" fontId="15" fillId="0" borderId="4" xfId="0" applyFont="1" applyFill="1" applyBorder="1" applyAlignment="1">
      <alignment horizontal="center"/>
    </xf>
    <xf numFmtId="0" fontId="7" fillId="0" borderId="4" xfId="53" applyFont="1" applyFill="1" applyBorder="1" applyAlignment="1">
      <alignment horizontal="left" vertical="center" wrapText="1"/>
    </xf>
    <xf numFmtId="9" fontId="7" fillId="0" borderId="4" xfId="53" applyNumberFormat="1" applyFont="1" applyFill="1" applyBorder="1" applyAlignment="1">
      <alignment horizontal="left" vertical="center" wrapText="1"/>
    </xf>
    <xf numFmtId="0" fontId="7" fillId="0" borderId="4" xfId="0" applyFont="1" applyFill="1" applyBorder="1" applyAlignment="1" applyProtection="1">
      <alignment horizontal="left" vertical="center" wrapText="1"/>
    </xf>
    <xf numFmtId="0" fontId="7" fillId="0" borderId="4" xfId="39" applyFont="1" applyFill="1" applyBorder="1" applyAlignment="1" applyProtection="1">
      <alignment horizontal="left" vertical="center" wrapText="1"/>
    </xf>
    <xf numFmtId="49" fontId="7" fillId="0" borderId="4" xfId="0" applyNumberFormat="1" applyFont="1" applyFill="1" applyBorder="1" applyAlignment="1" applyProtection="1">
      <alignment horizontal="left" vertical="center" wrapText="1"/>
    </xf>
    <xf numFmtId="0" fontId="11" fillId="0" borderId="14" xfId="0" applyFont="1" applyBorder="1" applyAlignment="1">
      <alignment horizontal="right" vertical="center" wrapText="1"/>
    </xf>
    <xf numFmtId="0" fontId="10" fillId="0" borderId="20" xfId="0" applyFont="1" applyBorder="1" applyAlignment="1">
      <alignment vertical="center" wrapText="1"/>
    </xf>
    <xf numFmtId="0" fontId="11" fillId="0" borderId="15" xfId="0" applyFont="1" applyBorder="1" applyAlignment="1">
      <alignment horizontal="right" vertical="center" wrapText="1"/>
    </xf>
    <xf numFmtId="0" fontId="15" fillId="0" borderId="4" xfId="51" applyFont="1" applyBorder="1" applyAlignment="1">
      <alignment horizontal="center" vertical="center"/>
    </xf>
    <xf numFmtId="0" fontId="10" fillId="0" borderId="21" xfId="0" applyFont="1" applyBorder="1" applyAlignment="1">
      <alignment vertical="center" wrapText="1"/>
    </xf>
    <xf numFmtId="0" fontId="15" fillId="0" borderId="4" xfId="0" applyFont="1" applyFill="1" applyBorder="1" applyAlignment="1"/>
    <xf numFmtId="0" fontId="9" fillId="0" borderId="4" xfId="0" applyNumberFormat="1" applyFont="1" applyFill="1" applyBorder="1" applyAlignment="1">
      <alignment horizontal="center" vertical="center"/>
    </xf>
    <xf numFmtId="0" fontId="9" fillId="0" borderId="4" xfId="0" applyNumberFormat="1" applyFont="1" applyFill="1" applyBorder="1" applyAlignment="1">
      <alignment vertical="center"/>
    </xf>
    <xf numFmtId="0" fontId="15" fillId="0" borderId="4" xfId="0" applyFont="1" applyFill="1" applyBorder="1" applyAlignment="1">
      <alignment horizontal="center" vertical="center" wrapText="1"/>
    </xf>
    <xf numFmtId="0" fontId="9" fillId="0" borderId="4" xfId="6" applyNumberFormat="1" applyFont="1" applyFill="1" applyBorder="1" applyAlignment="1">
      <alignment vertical="center" wrapText="1"/>
    </xf>
    <xf numFmtId="0" fontId="7" fillId="0" borderId="4" xfId="0" applyFont="1" applyFill="1" applyBorder="1" applyAlignment="1">
      <alignment vertical="center" wrapText="1"/>
    </xf>
    <xf numFmtId="9" fontId="7" fillId="0" borderId="4" xfId="0" applyNumberFormat="1" applyFont="1" applyFill="1" applyBorder="1" applyAlignment="1">
      <alignment horizontal="center" vertical="center" wrapText="1"/>
    </xf>
    <xf numFmtId="0" fontId="7" fillId="0" borderId="4" xfId="52" applyFont="1" applyBorder="1" applyAlignment="1">
      <alignment vertical="center" wrapText="1"/>
    </xf>
    <xf numFmtId="0" fontId="15" fillId="0" borderId="14" xfId="0" applyFont="1" applyBorder="1">
      <alignment vertical="center"/>
    </xf>
    <xf numFmtId="0" fontId="11" fillId="0" borderId="14" xfId="0" applyFont="1" applyBorder="1">
      <alignment vertical="center"/>
    </xf>
    <xf numFmtId="0" fontId="1" fillId="0" borderId="0" xfId="0" applyFont="1" applyBorder="1" applyAlignment="1">
      <alignment vertical="center" wrapText="1"/>
    </xf>
    <xf numFmtId="0" fontId="15" fillId="0" borderId="14" xfId="0" applyFont="1" applyBorder="1" applyAlignment="1">
      <alignment vertical="center" wrapText="1"/>
    </xf>
    <xf numFmtId="0" fontId="16" fillId="0" borderId="14" xfId="0" applyFont="1" applyBorder="1" applyAlignment="1">
      <alignment horizontal="center" vertical="center"/>
    </xf>
    <xf numFmtId="0" fontId="15" fillId="0" borderId="15" xfId="0" applyFont="1" applyBorder="1">
      <alignment vertical="center"/>
    </xf>
    <xf numFmtId="0" fontId="11" fillId="0" borderId="15" xfId="0" applyFont="1" applyBorder="1" applyAlignment="1">
      <alignment horizontal="left" vertical="center"/>
    </xf>
    <xf numFmtId="0" fontId="15" fillId="0" borderId="13" xfId="0" applyFont="1" applyBorder="1">
      <alignment vertical="center"/>
    </xf>
    <xf numFmtId="0" fontId="17" fillId="2" borderId="16" xfId="0" applyFont="1" applyFill="1" applyBorder="1" applyAlignment="1">
      <alignment horizontal="center" vertical="center"/>
    </xf>
    <xf numFmtId="0" fontId="15" fillId="0" borderId="13" xfId="0" applyFont="1" applyBorder="1" applyAlignment="1">
      <alignment vertical="center" wrapText="1"/>
    </xf>
    <xf numFmtId="0" fontId="14" fillId="0" borderId="13" xfId="0" applyFont="1" applyBorder="1">
      <alignment vertical="center"/>
    </xf>
    <xf numFmtId="0" fontId="17" fillId="0" borderId="16" xfId="0" applyFont="1" applyBorder="1" applyAlignment="1">
      <alignment horizontal="center" vertical="center"/>
    </xf>
    <xf numFmtId="4" fontId="17" fillId="0" borderId="16" xfId="0" applyNumberFormat="1" applyFont="1" applyBorder="1" applyAlignment="1">
      <alignment horizontal="right" vertical="center"/>
    </xf>
    <xf numFmtId="0" fontId="11" fillId="3" borderId="16" xfId="0" applyFont="1" applyFill="1" applyBorder="1" applyAlignment="1">
      <alignment horizontal="left" vertical="center"/>
    </xf>
    <xf numFmtId="4" fontId="11" fillId="0" borderId="16" xfId="0" applyNumberFormat="1" applyFont="1" applyBorder="1" applyAlignment="1">
      <alignment horizontal="right" vertical="center"/>
    </xf>
    <xf numFmtId="4" fontId="11" fillId="3" borderId="16" xfId="0" applyNumberFormat="1" applyFont="1" applyFill="1" applyBorder="1" applyAlignment="1">
      <alignment horizontal="right" vertical="center"/>
    </xf>
    <xf numFmtId="0" fontId="15" fillId="0" borderId="17" xfId="0" applyFont="1" applyBorder="1">
      <alignment vertical="center"/>
    </xf>
    <xf numFmtId="0" fontId="15" fillId="0" borderId="17" xfId="0" applyFont="1" applyBorder="1" applyAlignment="1">
      <alignment vertical="center" wrapText="1"/>
    </xf>
    <xf numFmtId="0" fontId="11" fillId="0" borderId="15" xfId="0" applyFont="1" applyBorder="1" applyAlignment="1">
      <alignment horizontal="center" vertical="center"/>
    </xf>
    <xf numFmtId="0" fontId="15" fillId="0" borderId="22" xfId="0" applyFont="1" applyBorder="1">
      <alignment vertical="center"/>
    </xf>
    <xf numFmtId="0" fontId="15" fillId="0" borderId="20" xfId="0" applyFont="1" applyBorder="1">
      <alignment vertical="center"/>
    </xf>
    <xf numFmtId="0" fontId="15" fillId="0" borderId="20" xfId="0" applyFont="1" applyBorder="1" applyAlignment="1">
      <alignment vertical="center" wrapText="1"/>
    </xf>
    <xf numFmtId="0" fontId="14" fillId="0" borderId="20" xfId="0" applyFont="1" applyBorder="1" applyAlignment="1">
      <alignment vertical="center" wrapText="1"/>
    </xf>
    <xf numFmtId="0" fontId="15" fillId="0" borderId="21" xfId="0" applyFont="1" applyBorder="1" applyAlignment="1">
      <alignment vertical="center" wrapText="1"/>
    </xf>
    <xf numFmtId="0" fontId="17" fillId="2" borderId="16" xfId="0" applyFont="1" applyFill="1" applyBorder="1" applyAlignment="1">
      <alignment horizontal="center" vertical="center" wrapText="1"/>
    </xf>
    <xf numFmtId="49" fontId="15" fillId="0" borderId="1" xfId="0" applyNumberFormat="1" applyFont="1" applyFill="1" applyBorder="1" applyAlignment="1" applyProtection="1"/>
    <xf numFmtId="4" fontId="15" fillId="0" borderId="4" xfId="0" applyNumberFormat="1" applyFont="1" applyFill="1" applyBorder="1" applyAlignment="1" applyProtection="1">
      <alignment horizontal="right" vertical="center"/>
    </xf>
    <xf numFmtId="4" fontId="15" fillId="0" borderId="2" xfId="0" applyNumberFormat="1" applyFont="1" applyFill="1" applyBorder="1" applyAlignment="1" applyProtection="1">
      <alignment horizontal="right" vertical="center"/>
    </xf>
    <xf numFmtId="4" fontId="15" fillId="0" borderId="1" xfId="0" applyNumberFormat="1" applyFont="1" applyFill="1" applyBorder="1" applyAlignment="1" applyProtection="1">
      <alignment horizontal="right" vertical="center"/>
    </xf>
    <xf numFmtId="4" fontId="15" fillId="0" borderId="3" xfId="0" applyNumberFormat="1" applyFont="1" applyFill="1" applyBorder="1" applyAlignment="1" applyProtection="1">
      <alignment horizontal="right" vertical="center"/>
    </xf>
    <xf numFmtId="49" fontId="15" fillId="0" borderId="1" xfId="0" applyNumberFormat="1" applyFont="1" applyFill="1" applyBorder="1" applyAlignment="1" applyProtection="1">
      <alignment vertical="center"/>
    </xf>
    <xf numFmtId="49" fontId="15" fillId="0" borderId="4" xfId="0" applyNumberFormat="1" applyFont="1" applyFill="1" applyBorder="1" applyAlignment="1" applyProtection="1">
      <alignment vertical="center"/>
    </xf>
    <xf numFmtId="49" fontId="15" fillId="0" borderId="2" xfId="0" applyNumberFormat="1" applyFont="1" applyFill="1" applyBorder="1" applyAlignment="1" applyProtection="1">
      <alignment vertical="center"/>
    </xf>
    <xf numFmtId="4" fontId="15" fillId="0" borderId="4" xfId="0" applyNumberFormat="1" applyFont="1" applyFill="1" applyBorder="1" applyAlignment="1" applyProtection="1">
      <alignment vertical="center"/>
    </xf>
    <xf numFmtId="0" fontId="5" fillId="0" borderId="14" xfId="0" applyFont="1" applyBorder="1" applyAlignment="1">
      <alignment vertical="center" wrapText="1"/>
    </xf>
    <xf numFmtId="0" fontId="6" fillId="0" borderId="14" xfId="0" applyFont="1" applyBorder="1" applyAlignment="1">
      <alignment horizontal="right" vertical="center" wrapText="1"/>
    </xf>
    <xf numFmtId="0" fontId="11" fillId="0" borderId="15" xfId="0" applyFont="1" applyBorder="1" applyAlignment="1">
      <alignment horizontal="right" vertical="center"/>
    </xf>
    <xf numFmtId="0" fontId="17" fillId="2" borderId="23" xfId="0" applyFont="1" applyFill="1" applyBorder="1" applyAlignment="1">
      <alignment horizontal="center" vertical="center"/>
    </xf>
    <xf numFmtId="0" fontId="17" fillId="0" borderId="23" xfId="0" applyFont="1" applyBorder="1" applyAlignment="1">
      <alignment horizontal="center" vertical="center"/>
    </xf>
    <xf numFmtId="4" fontId="17" fillId="0" borderId="23" xfId="0" applyNumberFormat="1" applyFont="1" applyBorder="1" applyAlignment="1">
      <alignment horizontal="right" vertical="center"/>
    </xf>
    <xf numFmtId="4" fontId="15" fillId="0" borderId="1" xfId="0" applyNumberFormat="1" applyFont="1" applyFill="1" applyBorder="1" applyAlignment="1" applyProtection="1">
      <alignment vertical="center"/>
    </xf>
    <xf numFmtId="0" fontId="5" fillId="0" borderId="20" xfId="0" applyFont="1" applyBorder="1" applyAlignment="1">
      <alignment vertical="center" wrapText="1"/>
    </xf>
    <xf numFmtId="0" fontId="5" fillId="0" borderId="21" xfId="0" applyFont="1" applyBorder="1" applyAlignment="1">
      <alignment vertical="center" wrapText="1"/>
    </xf>
    <xf numFmtId="4" fontId="15" fillId="0" borderId="4" xfId="0" applyNumberFormat="1" applyFont="1" applyFill="1" applyBorder="1" applyAlignment="1" applyProtection="1"/>
    <xf numFmtId="49" fontId="15" fillId="0" borderId="9" xfId="0" applyNumberFormat="1" applyFont="1" applyFill="1" applyBorder="1" applyAlignment="1" applyProtection="1"/>
    <xf numFmtId="0" fontId="17" fillId="2" borderId="24" xfId="0" applyFont="1" applyFill="1" applyBorder="1" applyAlignment="1">
      <alignment horizontal="center" vertical="center"/>
    </xf>
    <xf numFmtId="176" fontId="15" fillId="0" borderId="4" xfId="0" applyNumberFormat="1" applyFont="1" applyFill="1" applyBorder="1" applyAlignment="1" applyProtection="1"/>
    <xf numFmtId="0" fontId="15" fillId="0" borderId="21" xfId="0" applyFont="1" applyBorder="1">
      <alignment vertical="center"/>
    </xf>
    <xf numFmtId="0" fontId="5" fillId="0" borderId="15" xfId="0" applyFont="1" applyBorder="1" applyAlignment="1">
      <alignment vertical="center" wrapText="1"/>
    </xf>
    <xf numFmtId="0" fontId="15" fillId="0" borderId="15" xfId="0" applyFont="1" applyBorder="1" applyAlignment="1">
      <alignment vertical="center" wrapText="1"/>
    </xf>
    <xf numFmtId="4" fontId="17" fillId="0" borderId="4" xfId="0" applyNumberFormat="1" applyFont="1" applyFill="1" applyBorder="1" applyAlignment="1">
      <alignment horizontal="right" vertical="center"/>
    </xf>
    <xf numFmtId="0" fontId="5" fillId="0" borderId="0" xfId="0" applyFont="1" applyBorder="1" applyAlignment="1">
      <alignment vertical="center" wrapText="1"/>
    </xf>
    <xf numFmtId="0" fontId="6" fillId="0" borderId="13" xfId="0" applyFont="1" applyBorder="1">
      <alignment vertical="center"/>
    </xf>
    <xf numFmtId="0" fontId="5" fillId="0" borderId="14" xfId="0" applyFont="1" applyBorder="1">
      <alignment vertical="center"/>
    </xf>
    <xf numFmtId="0" fontId="5" fillId="0" borderId="13" xfId="0" applyFont="1" applyBorder="1">
      <alignment vertical="center"/>
    </xf>
    <xf numFmtId="0" fontId="18" fillId="0" borderId="14" xfId="0" applyFont="1" applyBorder="1" applyAlignment="1">
      <alignment horizontal="center" vertical="center"/>
    </xf>
    <xf numFmtId="0" fontId="11" fillId="0" borderId="4" xfId="0" applyFont="1" applyBorder="1" applyAlignment="1">
      <alignment horizontal="left" vertical="center"/>
    </xf>
    <xf numFmtId="4" fontId="15" fillId="0" borderId="4" xfId="0" applyNumberFormat="1" applyFont="1" applyFill="1" applyBorder="1" applyAlignment="1">
      <alignment vertical="center"/>
    </xf>
    <xf numFmtId="4" fontId="15" fillId="0" borderId="4" xfId="0" applyNumberFormat="1" applyFont="1" applyFill="1" applyBorder="1" applyAlignment="1">
      <alignment horizontal="right" vertical="center"/>
    </xf>
    <xf numFmtId="4" fontId="11" fillId="0" borderId="4" xfId="0" applyNumberFormat="1" applyFont="1" applyBorder="1" applyAlignment="1">
      <alignment horizontal="right" vertical="center"/>
    </xf>
    <xf numFmtId="2" fontId="15" fillId="0" borderId="4" xfId="0" applyNumberFormat="1" applyFont="1" applyFill="1" applyBorder="1" applyAlignment="1" applyProtection="1">
      <alignment horizontal="right" vertical="center"/>
    </xf>
    <xf numFmtId="0" fontId="5" fillId="0" borderId="17" xfId="0" applyFont="1" applyBorder="1">
      <alignment vertical="center"/>
    </xf>
    <xf numFmtId="0" fontId="6" fillId="0" borderId="14" xfId="0" applyFont="1" applyBorder="1" applyAlignment="1">
      <alignment horizontal="right" vertical="center"/>
    </xf>
    <xf numFmtId="0" fontId="6" fillId="0" borderId="15" xfId="0" applyFont="1" applyBorder="1" applyAlignment="1">
      <alignment horizontal="center" vertical="center"/>
    </xf>
    <xf numFmtId="4" fontId="15" fillId="0" borderId="2" xfId="0" applyNumberFormat="1" applyFont="1" applyFill="1" applyBorder="1" applyAlignment="1" applyProtection="1">
      <alignment vertical="center"/>
    </xf>
    <xf numFmtId="176" fontId="15" fillId="0" borderId="1" xfId="0" applyNumberFormat="1" applyFont="1" applyFill="1" applyBorder="1" applyAlignment="1" applyProtection="1">
      <alignment vertical="center"/>
    </xf>
    <xf numFmtId="176" fontId="15" fillId="0" borderId="4" xfId="0" applyNumberFormat="1" applyFont="1" applyFill="1" applyBorder="1" applyAlignment="1" applyProtection="1">
      <alignment vertical="center"/>
    </xf>
    <xf numFmtId="0" fontId="17" fillId="0" borderId="4" xfId="0" applyFont="1" applyBorder="1" applyAlignment="1">
      <alignment horizontal="center" vertical="center"/>
    </xf>
    <xf numFmtId="4" fontId="15" fillId="0" borderId="4" xfId="0" applyNumberFormat="1" applyFont="1" applyFill="1" applyBorder="1" applyAlignment="1"/>
    <xf numFmtId="4" fontId="17" fillId="0" borderId="4" xfId="0" applyNumberFormat="1" applyFont="1" applyBorder="1" applyAlignment="1">
      <alignment horizontal="right" vertical="center"/>
    </xf>
    <xf numFmtId="0" fontId="10" fillId="0" borderId="4" xfId="0" applyFont="1" applyBorder="1" applyAlignment="1">
      <alignment vertical="center" wrapText="1"/>
    </xf>
    <xf numFmtId="0" fontId="19" fillId="0" borderId="13" xfId="0" applyFont="1" applyBorder="1" applyAlignment="1">
      <alignment vertical="center" wrapText="1"/>
    </xf>
    <xf numFmtId="0" fontId="19" fillId="0" borderId="20" xfId="0" applyFont="1" applyBorder="1" applyAlignment="1">
      <alignment vertical="center" wrapText="1"/>
    </xf>
    <xf numFmtId="0" fontId="5" fillId="0" borderId="25" xfId="0" applyFont="1" applyBorder="1" applyAlignment="1">
      <alignment vertical="center" wrapText="1"/>
    </xf>
    <xf numFmtId="0" fontId="20" fillId="0" borderId="0" xfId="0" applyFont="1" applyBorder="1" applyAlignment="1">
      <alignment horizontal="center" vertical="center" wrapText="1"/>
    </xf>
    <xf numFmtId="0" fontId="21" fillId="0" borderId="0" xfId="0" applyFont="1" applyBorder="1" applyAlignment="1">
      <alignment horizontal="center" vertical="center" wrapText="1"/>
    </xf>
    <xf numFmtId="177" fontId="16" fillId="0" borderId="0" xfId="0" applyNumberFormat="1" applyFont="1" applyBorder="1" applyAlignment="1">
      <alignment horizontal="center" vertical="center" wrapText="1"/>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常规_村道养护"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常规_棚户区改造绩效目标" xfId="39"/>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4" xfId="51"/>
    <cellStyle name="常规 2" xfId="52"/>
    <cellStyle name="常规 57" xfId="53"/>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
  <sheetViews>
    <sheetView workbookViewId="0">
      <selection activeCell="A2" sqref="A2"/>
    </sheetView>
  </sheetViews>
  <sheetFormatPr defaultColWidth="10" defaultRowHeight="13.5" outlineLevelRow="2"/>
  <cols>
    <col min="1" max="1" width="143.616666666667" customWidth="1"/>
    <col min="2" max="2" width="9.76666666666667" customWidth="1"/>
  </cols>
  <sheetData>
    <row r="1" ht="85" customHeight="1" spans="1:1">
      <c r="A1" s="166" t="s">
        <v>0</v>
      </c>
    </row>
    <row r="2" ht="195.55" customHeight="1" spans="1:1">
      <c r="A2" s="167" t="s">
        <v>1</v>
      </c>
    </row>
    <row r="3" ht="146.65" customHeight="1" spans="1:1">
      <c r="A3" s="168" t="s">
        <v>2</v>
      </c>
    </row>
  </sheetData>
  <pageMargins left="0.75" right="0.75" top="0.270000010728836" bottom="0.270000010728836" header="0" footer="0"/>
  <pageSetup paperSize="9" scale="92" fitToHeight="0"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3"/>
  <sheetViews>
    <sheetView workbookViewId="0">
      <pane ySplit="6" topLeftCell="A7" activePane="bottomLeft" state="frozen"/>
      <selection/>
      <selection pane="bottomLeft" activeCell="G20" sqref="G20"/>
    </sheetView>
  </sheetViews>
  <sheetFormatPr defaultColWidth="10" defaultRowHeight="13.5"/>
  <cols>
    <col min="1" max="1" width="1.53333333333333" customWidth="1"/>
    <col min="2" max="2" width="13.3333333333333" customWidth="1"/>
    <col min="3" max="3" width="41.0333333333333" customWidth="1"/>
    <col min="4" max="9" width="16.4083333333333" customWidth="1"/>
    <col min="10" max="10" width="1.53333333333333" customWidth="1"/>
    <col min="11" max="11" width="9.76666666666667" customWidth="1"/>
  </cols>
  <sheetData>
    <row r="1" ht="16.35" customHeight="1" spans="1:10">
      <c r="A1" s="92"/>
      <c r="B1" s="93"/>
      <c r="C1" s="94"/>
      <c r="D1" s="95"/>
      <c r="E1" s="95"/>
      <c r="F1" s="95"/>
      <c r="G1" s="95"/>
      <c r="H1" s="95"/>
      <c r="I1" s="79" t="s">
        <v>337</v>
      </c>
      <c r="J1" s="99"/>
    </row>
    <row r="2" ht="22.8" customHeight="1" spans="1:10">
      <c r="A2" s="92"/>
      <c r="B2" s="96" t="s">
        <v>338</v>
      </c>
      <c r="C2" s="96"/>
      <c r="D2" s="96"/>
      <c r="E2" s="96"/>
      <c r="F2" s="96"/>
      <c r="G2" s="96"/>
      <c r="H2" s="96"/>
      <c r="I2" s="96"/>
      <c r="J2" s="99" t="s">
        <v>4</v>
      </c>
    </row>
    <row r="3" ht="19.55" customHeight="1" spans="1:10">
      <c r="A3" s="97"/>
      <c r="B3" s="98" t="s">
        <v>6</v>
      </c>
      <c r="C3" s="98"/>
      <c r="D3" s="110"/>
      <c r="E3" s="110"/>
      <c r="F3" s="110"/>
      <c r="G3" s="110"/>
      <c r="H3" s="110"/>
      <c r="I3" s="110" t="s">
        <v>7</v>
      </c>
      <c r="J3" s="111"/>
    </row>
    <row r="4" ht="24.4" customHeight="1" spans="1:10">
      <c r="A4" s="99"/>
      <c r="B4" s="100" t="s">
        <v>339</v>
      </c>
      <c r="C4" s="100" t="s">
        <v>72</v>
      </c>
      <c r="D4" s="100" t="s">
        <v>340</v>
      </c>
      <c r="E4" s="100"/>
      <c r="F4" s="100"/>
      <c r="G4" s="100"/>
      <c r="H4" s="100"/>
      <c r="I4" s="100"/>
      <c r="J4" s="112"/>
    </row>
    <row r="5" ht="24.4" customHeight="1" spans="1:10">
      <c r="A5" s="101"/>
      <c r="B5" s="100"/>
      <c r="C5" s="100"/>
      <c r="D5" s="100" t="s">
        <v>60</v>
      </c>
      <c r="E5" s="116" t="s">
        <v>228</v>
      </c>
      <c r="F5" s="100" t="s">
        <v>341</v>
      </c>
      <c r="G5" s="100"/>
      <c r="H5" s="100"/>
      <c r="I5" s="100" t="s">
        <v>233</v>
      </c>
      <c r="J5" s="112"/>
    </row>
    <row r="6" ht="24.4" customHeight="1" spans="1:10">
      <c r="A6" s="101"/>
      <c r="B6" s="100"/>
      <c r="C6" s="100"/>
      <c r="D6" s="100"/>
      <c r="E6" s="116"/>
      <c r="F6" s="100" t="s">
        <v>168</v>
      </c>
      <c r="G6" s="100" t="s">
        <v>342</v>
      </c>
      <c r="H6" s="100" t="s">
        <v>343</v>
      </c>
      <c r="I6" s="100"/>
      <c r="J6" s="113"/>
    </row>
    <row r="7" ht="22.8" customHeight="1" spans="1:10">
      <c r="A7" s="102"/>
      <c r="B7" s="117"/>
      <c r="C7" s="117" t="s">
        <v>60</v>
      </c>
      <c r="D7" s="118">
        <v>77000</v>
      </c>
      <c r="E7" s="119">
        <v>0</v>
      </c>
      <c r="F7" s="120">
        <v>70000</v>
      </c>
      <c r="G7" s="120">
        <v>0</v>
      </c>
      <c r="H7" s="118">
        <v>70000</v>
      </c>
      <c r="I7" s="121">
        <v>7000</v>
      </c>
      <c r="J7" s="114"/>
    </row>
    <row r="8" ht="22.8" customHeight="1" spans="1:10">
      <c r="A8" s="101"/>
      <c r="B8" s="117" t="s">
        <v>74</v>
      </c>
      <c r="C8" s="117"/>
      <c r="D8" s="118">
        <v>2000</v>
      </c>
      <c r="E8" s="119">
        <v>0</v>
      </c>
      <c r="F8" s="120">
        <v>0</v>
      </c>
      <c r="G8" s="120">
        <v>0</v>
      </c>
      <c r="H8" s="118">
        <v>0</v>
      </c>
      <c r="I8" s="121">
        <v>2000</v>
      </c>
      <c r="J8" s="112"/>
    </row>
    <row r="9" ht="22.8" customHeight="1" spans="1:10">
      <c r="A9" s="101"/>
      <c r="B9" s="117" t="s">
        <v>76</v>
      </c>
      <c r="C9" s="117" t="s">
        <v>75</v>
      </c>
      <c r="D9" s="118">
        <v>2000</v>
      </c>
      <c r="E9" s="119">
        <v>0</v>
      </c>
      <c r="F9" s="120">
        <v>0</v>
      </c>
      <c r="G9" s="120">
        <v>0</v>
      </c>
      <c r="H9" s="118">
        <v>0</v>
      </c>
      <c r="I9" s="121">
        <v>2000</v>
      </c>
      <c r="J9" s="112"/>
    </row>
    <row r="10" ht="9.75" customHeight="1" spans="1:10">
      <c r="A10" s="108"/>
      <c r="B10" s="117" t="s">
        <v>85</v>
      </c>
      <c r="C10" s="117"/>
      <c r="D10" s="118">
        <v>38000</v>
      </c>
      <c r="E10" s="119">
        <v>0</v>
      </c>
      <c r="F10" s="120">
        <v>35000</v>
      </c>
      <c r="G10" s="120">
        <v>0</v>
      </c>
      <c r="H10" s="118">
        <v>35000</v>
      </c>
      <c r="I10" s="121">
        <v>3000</v>
      </c>
      <c r="J10" s="115"/>
    </row>
    <row r="11" spans="2:9">
      <c r="B11" s="117" t="s">
        <v>87</v>
      </c>
      <c r="C11" s="117" t="s">
        <v>86</v>
      </c>
      <c r="D11" s="118">
        <v>38000</v>
      </c>
      <c r="E11" s="119">
        <v>0</v>
      </c>
      <c r="F11" s="120">
        <v>35000</v>
      </c>
      <c r="G11" s="120">
        <v>0</v>
      </c>
      <c r="H11" s="118">
        <v>35000</v>
      </c>
      <c r="I11" s="121">
        <v>3000</v>
      </c>
    </row>
    <row r="12" spans="2:9">
      <c r="B12" s="117" t="s">
        <v>90</v>
      </c>
      <c r="C12" s="117"/>
      <c r="D12" s="118">
        <v>37000</v>
      </c>
      <c r="E12" s="119">
        <v>0</v>
      </c>
      <c r="F12" s="120">
        <v>35000</v>
      </c>
      <c r="G12" s="120">
        <v>0</v>
      </c>
      <c r="H12" s="118">
        <v>35000</v>
      </c>
      <c r="I12" s="121">
        <v>2000</v>
      </c>
    </row>
    <row r="13" spans="2:9">
      <c r="B13" s="117" t="s">
        <v>92</v>
      </c>
      <c r="C13" s="117" t="s">
        <v>91</v>
      </c>
      <c r="D13" s="118">
        <v>37000</v>
      </c>
      <c r="E13" s="119">
        <v>0</v>
      </c>
      <c r="F13" s="120">
        <v>35000</v>
      </c>
      <c r="G13" s="120">
        <v>0</v>
      </c>
      <c r="H13" s="118">
        <v>35000</v>
      </c>
      <c r="I13" s="121">
        <v>2000</v>
      </c>
    </row>
  </sheetData>
  <mergeCells count="9">
    <mergeCell ref="B2:I2"/>
    <mergeCell ref="B3:C3"/>
    <mergeCell ref="D4:I4"/>
    <mergeCell ref="F5:H5"/>
    <mergeCell ref="B4:B6"/>
    <mergeCell ref="C4:C6"/>
    <mergeCell ref="D5:D6"/>
    <mergeCell ref="E5:E6"/>
    <mergeCell ref="I5:I6"/>
  </mergeCells>
  <pageMargins left="0.75" right="0.75" top="0.270000010728836" bottom="0.270000010728836" header="0" footer="0"/>
  <pageSetup paperSize="9" scale="85" fitToHeight="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1"/>
  <sheetViews>
    <sheetView workbookViewId="0">
      <pane ySplit="6" topLeftCell="A7" activePane="bottomLeft" state="frozen"/>
      <selection/>
      <selection pane="bottomLeft" activeCell="A1" sqref="A1"/>
    </sheetView>
  </sheetViews>
  <sheetFormatPr defaultColWidth="10" defaultRowHeight="13.5"/>
  <cols>
    <col min="1" max="1" width="1.53333333333333" customWidth="1"/>
    <col min="2" max="4" width="6.15" customWidth="1"/>
    <col min="5" max="5" width="13.3333333333333" customWidth="1"/>
    <col min="6" max="6" width="41.0333333333333" customWidth="1"/>
    <col min="7" max="9" width="16.4083333333333" customWidth="1"/>
    <col min="10" max="10" width="1.53333333333333" customWidth="1"/>
    <col min="11" max="12" width="9.76666666666667" customWidth="1"/>
  </cols>
  <sheetData>
    <row r="1" ht="16.35" customHeight="1" spans="1:10">
      <c r="A1" s="92"/>
      <c r="B1" s="93"/>
      <c r="C1" s="93"/>
      <c r="D1" s="93"/>
      <c r="E1" s="94"/>
      <c r="F1" s="94"/>
      <c r="G1" s="95"/>
      <c r="H1" s="95"/>
      <c r="I1" s="79" t="s">
        <v>344</v>
      </c>
      <c r="J1" s="99"/>
    </row>
    <row r="2" ht="22.8" customHeight="1" spans="1:10">
      <c r="A2" s="92"/>
      <c r="B2" s="96" t="s">
        <v>345</v>
      </c>
      <c r="C2" s="96"/>
      <c r="D2" s="96"/>
      <c r="E2" s="96"/>
      <c r="F2" s="96"/>
      <c r="G2" s="96"/>
      <c r="H2" s="96"/>
      <c r="I2" s="96"/>
      <c r="J2" s="99" t="s">
        <v>4</v>
      </c>
    </row>
    <row r="3" ht="19.55" customHeight="1" spans="1:10">
      <c r="A3" s="97"/>
      <c r="B3" s="98" t="s">
        <v>6</v>
      </c>
      <c r="C3" s="98"/>
      <c r="D3" s="98"/>
      <c r="E3" s="98"/>
      <c r="F3" s="98"/>
      <c r="G3" s="97"/>
      <c r="H3" s="97"/>
      <c r="I3" s="110" t="s">
        <v>7</v>
      </c>
      <c r="J3" s="111"/>
    </row>
    <row r="4" ht="24.4" customHeight="1" spans="1:10">
      <c r="A4" s="99"/>
      <c r="B4" s="100" t="s">
        <v>10</v>
      </c>
      <c r="C4" s="100"/>
      <c r="D4" s="100"/>
      <c r="E4" s="100"/>
      <c r="F4" s="100"/>
      <c r="G4" s="100" t="s">
        <v>346</v>
      </c>
      <c r="H4" s="100"/>
      <c r="I4" s="100"/>
      <c r="J4" s="112"/>
    </row>
    <row r="5" ht="24.4" customHeight="1" spans="1:10">
      <c r="A5" s="101"/>
      <c r="B5" s="100" t="s">
        <v>100</v>
      </c>
      <c r="C5" s="100"/>
      <c r="D5" s="100"/>
      <c r="E5" s="100" t="s">
        <v>71</v>
      </c>
      <c r="F5" s="100" t="s">
        <v>72</v>
      </c>
      <c r="G5" s="100" t="s">
        <v>60</v>
      </c>
      <c r="H5" s="100" t="s">
        <v>96</v>
      </c>
      <c r="I5" s="100" t="s">
        <v>97</v>
      </c>
      <c r="J5" s="112"/>
    </row>
    <row r="6" ht="24.4" customHeight="1" spans="1:10">
      <c r="A6" s="101"/>
      <c r="B6" s="100" t="s">
        <v>101</v>
      </c>
      <c r="C6" s="100" t="s">
        <v>102</v>
      </c>
      <c r="D6" s="100" t="s">
        <v>103</v>
      </c>
      <c r="E6" s="100"/>
      <c r="F6" s="100"/>
      <c r="G6" s="100"/>
      <c r="H6" s="100"/>
      <c r="I6" s="100"/>
      <c r="J6" s="113"/>
    </row>
    <row r="7" ht="22.8" customHeight="1" spans="1:10">
      <c r="A7" s="102"/>
      <c r="B7" s="103"/>
      <c r="C7" s="103"/>
      <c r="D7" s="103"/>
      <c r="E7" s="103"/>
      <c r="F7" s="103" t="s">
        <v>73</v>
      </c>
      <c r="G7" s="104"/>
      <c r="H7" s="104"/>
      <c r="I7" s="104"/>
      <c r="J7" s="114"/>
    </row>
    <row r="8" ht="22.8" customHeight="1" spans="1:10">
      <c r="A8" s="101"/>
      <c r="B8" s="105"/>
      <c r="C8" s="105"/>
      <c r="D8" s="105"/>
      <c r="E8" s="105"/>
      <c r="F8" s="105" t="s">
        <v>24</v>
      </c>
      <c r="G8" s="106"/>
      <c r="H8" s="106"/>
      <c r="I8" s="106"/>
      <c r="J8" s="112"/>
    </row>
    <row r="9" ht="22.8" customHeight="1" spans="1:10">
      <c r="A9" s="101"/>
      <c r="B9" s="105"/>
      <c r="C9" s="105"/>
      <c r="D9" s="105"/>
      <c r="E9" s="105"/>
      <c r="F9" s="105" t="s">
        <v>24</v>
      </c>
      <c r="G9" s="106"/>
      <c r="H9" s="106"/>
      <c r="I9" s="106"/>
      <c r="J9" s="112"/>
    </row>
    <row r="10" ht="22.8" customHeight="1" spans="1:10">
      <c r="A10" s="101"/>
      <c r="B10" s="105"/>
      <c r="C10" s="105"/>
      <c r="D10" s="105"/>
      <c r="E10" s="105"/>
      <c r="F10" s="105" t="s">
        <v>138</v>
      </c>
      <c r="G10" s="106"/>
      <c r="H10" s="107"/>
      <c r="I10" s="107"/>
      <c r="J10" s="113"/>
    </row>
    <row r="11" ht="9.75" customHeight="1" spans="1:10">
      <c r="A11" s="108"/>
      <c r="B11" s="109"/>
      <c r="C11" s="109"/>
      <c r="D11" s="109"/>
      <c r="E11" s="109"/>
      <c r="F11" s="108"/>
      <c r="G11" s="108"/>
      <c r="H11" s="108"/>
      <c r="I11" s="108"/>
      <c r="J11" s="115"/>
    </row>
  </sheetData>
  <mergeCells count="11">
    <mergeCell ref="B1:D1"/>
    <mergeCell ref="B2:I2"/>
    <mergeCell ref="B3:F3"/>
    <mergeCell ref="B4:F4"/>
    <mergeCell ref="G4:I4"/>
    <mergeCell ref="B5:D5"/>
    <mergeCell ref="E5:E6"/>
    <mergeCell ref="F5:F6"/>
    <mergeCell ref="G5:G6"/>
    <mergeCell ref="H5:H6"/>
    <mergeCell ref="I5:I6"/>
  </mergeCells>
  <pageMargins left="0.75" right="0.75" top="0.270000010728836" bottom="0.270000010728836" header="0" footer="0"/>
  <pageSetup paperSize="9" fitToHeight="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0"/>
  <sheetViews>
    <sheetView workbookViewId="0">
      <pane ySplit="6" topLeftCell="A7" activePane="bottomLeft" state="frozen"/>
      <selection/>
      <selection pane="bottomLeft" activeCell="A1" sqref="A1"/>
    </sheetView>
  </sheetViews>
  <sheetFormatPr defaultColWidth="10" defaultRowHeight="13.5"/>
  <cols>
    <col min="1" max="1" width="1.53333333333333" customWidth="1"/>
    <col min="2" max="2" width="13.3333333333333" customWidth="1"/>
    <col min="3" max="3" width="41.0333333333333" customWidth="1"/>
    <col min="4" max="9" width="16.4083333333333" customWidth="1"/>
    <col min="10" max="10" width="1.53333333333333" customWidth="1"/>
    <col min="11" max="11" width="9.76666666666667" customWidth="1"/>
  </cols>
  <sheetData>
    <row r="1" ht="16.35" customHeight="1" spans="1:10">
      <c r="A1" s="92"/>
      <c r="B1" s="93"/>
      <c r="C1" s="94"/>
      <c r="D1" s="95"/>
      <c r="E1" s="95"/>
      <c r="F1" s="95"/>
      <c r="G1" s="95"/>
      <c r="H1" s="95"/>
      <c r="I1" s="79" t="s">
        <v>347</v>
      </c>
      <c r="J1" s="99"/>
    </row>
    <row r="2" ht="22.8" customHeight="1" spans="1:10">
      <c r="A2" s="92"/>
      <c r="B2" s="96" t="s">
        <v>348</v>
      </c>
      <c r="C2" s="96"/>
      <c r="D2" s="96"/>
      <c r="E2" s="96"/>
      <c r="F2" s="96"/>
      <c r="G2" s="96"/>
      <c r="H2" s="96"/>
      <c r="I2" s="96"/>
      <c r="J2" s="99" t="s">
        <v>4</v>
      </c>
    </row>
    <row r="3" ht="19.55" customHeight="1" spans="1:10">
      <c r="A3" s="97"/>
      <c r="B3" s="98" t="s">
        <v>6</v>
      </c>
      <c r="C3" s="98"/>
      <c r="D3" s="110"/>
      <c r="E3" s="110"/>
      <c r="F3" s="110"/>
      <c r="G3" s="110"/>
      <c r="H3" s="110"/>
      <c r="I3" s="110" t="s">
        <v>7</v>
      </c>
      <c r="J3" s="111"/>
    </row>
    <row r="4" ht="24.4" customHeight="1" spans="1:10">
      <c r="A4" s="99"/>
      <c r="B4" s="100" t="s">
        <v>339</v>
      </c>
      <c r="C4" s="100" t="s">
        <v>72</v>
      </c>
      <c r="D4" s="100" t="s">
        <v>340</v>
      </c>
      <c r="E4" s="100"/>
      <c r="F4" s="100"/>
      <c r="G4" s="100"/>
      <c r="H4" s="100"/>
      <c r="I4" s="100"/>
      <c r="J4" s="112"/>
    </row>
    <row r="5" ht="24.4" customHeight="1" spans="1:10">
      <c r="A5" s="101"/>
      <c r="B5" s="100"/>
      <c r="C5" s="100"/>
      <c r="D5" s="100" t="s">
        <v>60</v>
      </c>
      <c r="E5" s="116" t="s">
        <v>228</v>
      </c>
      <c r="F5" s="100" t="s">
        <v>341</v>
      </c>
      <c r="G5" s="100"/>
      <c r="H5" s="100"/>
      <c r="I5" s="100" t="s">
        <v>233</v>
      </c>
      <c r="J5" s="112"/>
    </row>
    <row r="6" ht="24.4" customHeight="1" spans="1:10">
      <c r="A6" s="101"/>
      <c r="B6" s="100"/>
      <c r="C6" s="100"/>
      <c r="D6" s="100"/>
      <c r="E6" s="116"/>
      <c r="F6" s="100" t="s">
        <v>168</v>
      </c>
      <c r="G6" s="100" t="s">
        <v>342</v>
      </c>
      <c r="H6" s="100" t="s">
        <v>343</v>
      </c>
      <c r="I6" s="100"/>
      <c r="J6" s="113"/>
    </row>
    <row r="7" ht="22.8" customHeight="1" spans="1:10">
      <c r="A7" s="102"/>
      <c r="B7" s="103"/>
      <c r="C7" s="103" t="s">
        <v>73</v>
      </c>
      <c r="D7" s="104"/>
      <c r="E7" s="104"/>
      <c r="F7" s="104"/>
      <c r="G7" s="104"/>
      <c r="H7" s="104"/>
      <c r="I7" s="104"/>
      <c r="J7" s="114"/>
    </row>
    <row r="8" ht="22.8" customHeight="1" spans="1:10">
      <c r="A8" s="101"/>
      <c r="B8" s="105"/>
      <c r="C8" s="105" t="s">
        <v>24</v>
      </c>
      <c r="D8" s="106"/>
      <c r="E8" s="106"/>
      <c r="F8" s="106"/>
      <c r="G8" s="106"/>
      <c r="H8" s="106"/>
      <c r="I8" s="106"/>
      <c r="J8" s="112"/>
    </row>
    <row r="9" ht="22.8" customHeight="1" spans="1:10">
      <c r="A9" s="101"/>
      <c r="B9" s="105"/>
      <c r="C9" s="105" t="s">
        <v>138</v>
      </c>
      <c r="D9" s="107"/>
      <c r="E9" s="107"/>
      <c r="F9" s="107"/>
      <c r="G9" s="107"/>
      <c r="H9" s="107"/>
      <c r="I9" s="107"/>
      <c r="J9" s="112"/>
    </row>
    <row r="10" ht="9.75" customHeight="1" spans="1:10">
      <c r="A10" s="108"/>
      <c r="B10" s="108"/>
      <c r="C10" s="108"/>
      <c r="D10" s="108"/>
      <c r="E10" s="108"/>
      <c r="F10" s="108"/>
      <c r="G10" s="108"/>
      <c r="H10" s="108"/>
      <c r="I10" s="108"/>
      <c r="J10" s="115"/>
    </row>
  </sheetData>
  <mergeCells count="9">
    <mergeCell ref="B2:I2"/>
    <mergeCell ref="B3:C3"/>
    <mergeCell ref="D4:I4"/>
    <mergeCell ref="F5:H5"/>
    <mergeCell ref="B4:B6"/>
    <mergeCell ref="C4:C6"/>
    <mergeCell ref="D5:D6"/>
    <mergeCell ref="E5:E6"/>
    <mergeCell ref="I5:I6"/>
  </mergeCells>
  <pageMargins left="0.75" right="0.75" top="0.270000010728836" bottom="0.270000010728836" header="0" footer="0"/>
  <pageSetup paperSize="9" scale="85" fitToHeight="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1"/>
  <sheetViews>
    <sheetView workbookViewId="0">
      <pane ySplit="6" topLeftCell="A7" activePane="bottomLeft" state="frozen"/>
      <selection/>
      <selection pane="bottomLeft" activeCell="B3" sqref="B3:F3"/>
    </sheetView>
  </sheetViews>
  <sheetFormatPr defaultColWidth="10" defaultRowHeight="13.5"/>
  <cols>
    <col min="1" max="1" width="1.53333333333333" customWidth="1"/>
    <col min="2" max="4" width="6.15" customWidth="1"/>
    <col min="5" max="5" width="13.3333333333333" customWidth="1"/>
    <col min="6" max="6" width="41.0333333333333" customWidth="1"/>
    <col min="7" max="9" width="16.4083333333333" customWidth="1"/>
    <col min="10" max="10" width="1.53333333333333" customWidth="1"/>
    <col min="11" max="12" width="9.76666666666667" customWidth="1"/>
  </cols>
  <sheetData>
    <row r="1" ht="16.35" customHeight="1" spans="1:10">
      <c r="A1" s="92"/>
      <c r="B1" s="93"/>
      <c r="C1" s="93"/>
      <c r="D1" s="93"/>
      <c r="E1" s="94"/>
      <c r="F1" s="94"/>
      <c r="G1" s="95"/>
      <c r="H1" s="95"/>
      <c r="I1" s="79" t="s">
        <v>349</v>
      </c>
      <c r="J1" s="99"/>
    </row>
    <row r="2" ht="22.8" customHeight="1" spans="1:10">
      <c r="A2" s="92"/>
      <c r="B2" s="96" t="s">
        <v>350</v>
      </c>
      <c r="C2" s="96"/>
      <c r="D2" s="96"/>
      <c r="E2" s="96"/>
      <c r="F2" s="96"/>
      <c r="G2" s="96"/>
      <c r="H2" s="96"/>
      <c r="I2" s="96"/>
      <c r="J2" s="99" t="s">
        <v>4</v>
      </c>
    </row>
    <row r="3" ht="19.55" customHeight="1" spans="1:10">
      <c r="A3" s="97"/>
      <c r="B3" s="98" t="s">
        <v>6</v>
      </c>
      <c r="C3" s="98"/>
      <c r="D3" s="98"/>
      <c r="E3" s="98"/>
      <c r="F3" s="98"/>
      <c r="G3" s="97"/>
      <c r="H3" s="97"/>
      <c r="I3" s="110" t="s">
        <v>7</v>
      </c>
      <c r="J3" s="111"/>
    </row>
    <row r="4" ht="24.4" customHeight="1" spans="1:10">
      <c r="A4" s="99"/>
      <c r="B4" s="100" t="s">
        <v>10</v>
      </c>
      <c r="C4" s="100"/>
      <c r="D4" s="100"/>
      <c r="E4" s="100"/>
      <c r="F4" s="100"/>
      <c r="G4" s="100" t="s">
        <v>351</v>
      </c>
      <c r="H4" s="100"/>
      <c r="I4" s="100"/>
      <c r="J4" s="112"/>
    </row>
    <row r="5" ht="24.4" customHeight="1" spans="1:10">
      <c r="A5" s="101"/>
      <c r="B5" s="100" t="s">
        <v>100</v>
      </c>
      <c r="C5" s="100"/>
      <c r="D5" s="100"/>
      <c r="E5" s="100" t="s">
        <v>71</v>
      </c>
      <c r="F5" s="100" t="s">
        <v>72</v>
      </c>
      <c r="G5" s="100" t="s">
        <v>60</v>
      </c>
      <c r="H5" s="100" t="s">
        <v>96</v>
      </c>
      <c r="I5" s="100" t="s">
        <v>97</v>
      </c>
      <c r="J5" s="112"/>
    </row>
    <row r="6" ht="24.4" customHeight="1" spans="1:10">
      <c r="A6" s="101"/>
      <c r="B6" s="100" t="s">
        <v>101</v>
      </c>
      <c r="C6" s="100" t="s">
        <v>102</v>
      </c>
      <c r="D6" s="100" t="s">
        <v>103</v>
      </c>
      <c r="E6" s="100"/>
      <c r="F6" s="100"/>
      <c r="G6" s="100"/>
      <c r="H6" s="100"/>
      <c r="I6" s="100"/>
      <c r="J6" s="113"/>
    </row>
    <row r="7" ht="22.8" customHeight="1" spans="1:10">
      <c r="A7" s="102"/>
      <c r="B7" s="103"/>
      <c r="C7" s="103"/>
      <c r="D7" s="103"/>
      <c r="E7" s="103"/>
      <c r="F7" s="103" t="s">
        <v>73</v>
      </c>
      <c r="G7" s="104"/>
      <c r="H7" s="104"/>
      <c r="I7" s="104"/>
      <c r="J7" s="114"/>
    </row>
    <row r="8" ht="22.8" customHeight="1" spans="1:10">
      <c r="A8" s="101"/>
      <c r="B8" s="105"/>
      <c r="C8" s="105"/>
      <c r="D8" s="105"/>
      <c r="E8" s="105"/>
      <c r="F8" s="105" t="s">
        <v>24</v>
      </c>
      <c r="G8" s="106"/>
      <c r="H8" s="106"/>
      <c r="I8" s="106"/>
      <c r="J8" s="112"/>
    </row>
    <row r="9" ht="22.8" customHeight="1" spans="1:10">
      <c r="A9" s="101"/>
      <c r="B9" s="105"/>
      <c r="C9" s="105"/>
      <c r="D9" s="105"/>
      <c r="E9" s="105"/>
      <c r="F9" s="105" t="s">
        <v>24</v>
      </c>
      <c r="G9" s="106"/>
      <c r="H9" s="106"/>
      <c r="I9" s="106"/>
      <c r="J9" s="112"/>
    </row>
    <row r="10" ht="22.8" customHeight="1" spans="1:10">
      <c r="A10" s="101"/>
      <c r="B10" s="105"/>
      <c r="C10" s="105"/>
      <c r="D10" s="105"/>
      <c r="E10" s="105"/>
      <c r="F10" s="105" t="s">
        <v>138</v>
      </c>
      <c r="G10" s="106"/>
      <c r="H10" s="107"/>
      <c r="I10" s="107"/>
      <c r="J10" s="113"/>
    </row>
    <row r="11" ht="9.75" customHeight="1" spans="1:10">
      <c r="A11" s="108"/>
      <c r="B11" s="109"/>
      <c r="C11" s="109"/>
      <c r="D11" s="109"/>
      <c r="E11" s="109"/>
      <c r="F11" s="108"/>
      <c r="G11" s="108"/>
      <c r="H11" s="108"/>
      <c r="I11" s="108"/>
      <c r="J11" s="115"/>
    </row>
  </sheetData>
  <mergeCells count="11">
    <mergeCell ref="B1:D1"/>
    <mergeCell ref="B2:I2"/>
    <mergeCell ref="B3:F3"/>
    <mergeCell ref="B4:F4"/>
    <mergeCell ref="G4:I4"/>
    <mergeCell ref="B5:D5"/>
    <mergeCell ref="E5:E6"/>
    <mergeCell ref="F5:F6"/>
    <mergeCell ref="G5:G6"/>
    <mergeCell ref="H5:H6"/>
    <mergeCell ref="I5:I6"/>
  </mergeCells>
  <pageMargins left="0.75" right="0.75" top="0.270000010728836" bottom="0.270000010728836" header="0" footer="0"/>
  <pageSetup paperSize="9" fitToHeight="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83"/>
  <sheetViews>
    <sheetView topLeftCell="A52" workbookViewId="0">
      <selection activeCell="D5" sqref="D5:D13"/>
    </sheetView>
  </sheetViews>
  <sheetFormatPr defaultColWidth="10" defaultRowHeight="13.5"/>
  <cols>
    <col min="1" max="1" width="1.53333333333333" customWidth="1"/>
    <col min="2" max="2" width="18.7916666666667" customWidth="1"/>
    <col min="3" max="3" width="17.95" customWidth="1"/>
    <col min="4" max="4" width="16.4083333333333" customWidth="1"/>
    <col min="5" max="5" width="9.14166666666667" customWidth="1"/>
    <col min="6" max="6" width="13.1166666666667" customWidth="1"/>
    <col min="7" max="7" width="13.2" customWidth="1"/>
    <col min="8" max="8" width="7.86666666666667" customWidth="1"/>
    <col min="9" max="9" width="6.20833333333333" customWidth="1"/>
    <col min="10" max="10" width="7.64166666666667" customWidth="1"/>
    <col min="11" max="11" width="4.88333333333333" customWidth="1"/>
    <col min="12" max="12" width="9.44166666666667" customWidth="1"/>
    <col min="13" max="13" width="1.53333333333333" customWidth="1"/>
    <col min="14" max="14" width="9.76666666666667" customWidth="1"/>
  </cols>
  <sheetData>
    <row r="1" ht="16.35" customHeight="1" spans="1:13">
      <c r="A1" s="43"/>
      <c r="B1" s="44"/>
      <c r="C1" s="45"/>
      <c r="D1" s="46"/>
      <c r="E1" s="46"/>
      <c r="F1" s="46"/>
      <c r="G1" s="46"/>
      <c r="H1" s="46"/>
      <c r="I1" s="46"/>
      <c r="J1" s="46"/>
      <c r="K1" s="46"/>
      <c r="L1" s="79" t="s">
        <v>352</v>
      </c>
      <c r="M1" s="80"/>
    </row>
    <row r="2" ht="22.8" customHeight="1" spans="1:13">
      <c r="A2" s="43"/>
      <c r="B2" s="47" t="s">
        <v>353</v>
      </c>
      <c r="C2" s="47"/>
      <c r="D2" s="47"/>
      <c r="E2" s="47"/>
      <c r="F2" s="47"/>
      <c r="G2" s="47"/>
      <c r="H2" s="47"/>
      <c r="I2" s="47"/>
      <c r="J2" s="47"/>
      <c r="K2" s="47"/>
      <c r="L2" s="47"/>
      <c r="M2" s="80"/>
    </row>
    <row r="3" ht="19.55" customHeight="1" spans="1:13">
      <c r="A3" s="43"/>
      <c r="B3" s="48" t="s">
        <v>6</v>
      </c>
      <c r="C3" s="48"/>
      <c r="D3" s="48"/>
      <c r="E3" s="48"/>
      <c r="F3" s="48"/>
      <c r="G3" s="48"/>
      <c r="H3" s="48"/>
      <c r="I3" s="48"/>
      <c r="J3" s="81" t="s">
        <v>7</v>
      </c>
      <c r="K3" s="81"/>
      <c r="L3" s="81"/>
      <c r="M3" s="80"/>
    </row>
    <row r="4" ht="24.4" customHeight="1" spans="1:13">
      <c r="A4" s="43"/>
      <c r="B4" s="49" t="s">
        <v>354</v>
      </c>
      <c r="C4" s="49" t="s">
        <v>355</v>
      </c>
      <c r="D4" s="49" t="s">
        <v>11</v>
      </c>
      <c r="E4" s="49" t="s">
        <v>356</v>
      </c>
      <c r="F4" s="49" t="s">
        <v>357</v>
      </c>
      <c r="G4" s="49" t="s">
        <v>358</v>
      </c>
      <c r="H4" s="49" t="s">
        <v>359</v>
      </c>
      <c r="I4" s="49" t="s">
        <v>360</v>
      </c>
      <c r="J4" s="49" t="s">
        <v>361</v>
      </c>
      <c r="K4" s="49" t="s">
        <v>362</v>
      </c>
      <c r="L4" s="49" t="s">
        <v>363</v>
      </c>
      <c r="M4" s="80"/>
    </row>
    <row r="5" ht="22.8" customHeight="1" spans="1:13">
      <c r="A5" s="43"/>
      <c r="B5" s="50" t="s">
        <v>75</v>
      </c>
      <c r="C5" s="51" t="s">
        <v>364</v>
      </c>
      <c r="D5" s="52">
        <v>70000</v>
      </c>
      <c r="E5" s="53" t="s">
        <v>365</v>
      </c>
      <c r="F5" s="54" t="s">
        <v>366</v>
      </c>
      <c r="G5" s="33" t="s">
        <v>367</v>
      </c>
      <c r="H5" s="55" t="s">
        <v>368</v>
      </c>
      <c r="I5" s="62"/>
      <c r="J5" s="82"/>
      <c r="K5" s="82"/>
      <c r="L5" s="82"/>
      <c r="M5" s="80"/>
    </row>
    <row r="6" ht="9.75" customHeight="1" spans="1:13">
      <c r="A6" s="56"/>
      <c r="B6" s="50" t="s">
        <v>75</v>
      </c>
      <c r="C6" s="51"/>
      <c r="D6" s="52"/>
      <c r="E6" s="53"/>
      <c r="F6" s="53"/>
      <c r="G6" s="33" t="s">
        <v>369</v>
      </c>
      <c r="H6" s="55" t="s">
        <v>370</v>
      </c>
      <c r="I6" s="62"/>
      <c r="J6" s="73"/>
      <c r="K6" s="73"/>
      <c r="L6" s="73"/>
      <c r="M6" s="83"/>
    </row>
    <row r="7" ht="144" spans="2:12">
      <c r="B7" s="50" t="s">
        <v>75</v>
      </c>
      <c r="C7" s="51"/>
      <c r="D7" s="52"/>
      <c r="E7" s="53"/>
      <c r="F7" s="53"/>
      <c r="G7" s="33" t="s">
        <v>371</v>
      </c>
      <c r="H7" s="55" t="s">
        <v>372</v>
      </c>
      <c r="I7" s="62"/>
      <c r="J7" s="73"/>
      <c r="K7" s="73"/>
      <c r="L7" s="73"/>
    </row>
    <row r="8" ht="84" spans="2:12">
      <c r="B8" s="50" t="s">
        <v>75</v>
      </c>
      <c r="C8" s="51"/>
      <c r="D8" s="52"/>
      <c r="E8" s="53"/>
      <c r="F8" s="54" t="s">
        <v>373</v>
      </c>
      <c r="G8" s="33" t="s">
        <v>369</v>
      </c>
      <c r="H8" s="55" t="s">
        <v>374</v>
      </c>
      <c r="I8" s="62"/>
      <c r="J8" s="73"/>
      <c r="K8" s="73"/>
      <c r="L8" s="73"/>
    </row>
    <row r="9" ht="84" spans="2:12">
      <c r="B9" s="50" t="s">
        <v>75</v>
      </c>
      <c r="C9" s="51"/>
      <c r="D9" s="52"/>
      <c r="E9" s="53"/>
      <c r="F9" s="54"/>
      <c r="G9" s="33" t="s">
        <v>371</v>
      </c>
      <c r="H9" s="55" t="s">
        <v>375</v>
      </c>
      <c r="I9" s="62"/>
      <c r="J9" s="73"/>
      <c r="K9" s="73"/>
      <c r="L9" s="73"/>
    </row>
    <row r="10" ht="144" spans="2:12">
      <c r="B10" s="50" t="s">
        <v>75</v>
      </c>
      <c r="C10" s="51"/>
      <c r="D10" s="52"/>
      <c r="E10" s="53"/>
      <c r="F10" s="54"/>
      <c r="G10" s="33" t="s">
        <v>376</v>
      </c>
      <c r="H10" s="57" t="s">
        <v>377</v>
      </c>
      <c r="I10" s="58"/>
      <c r="J10" s="73"/>
      <c r="K10" s="73"/>
      <c r="L10" s="73"/>
    </row>
    <row r="11" ht="84" spans="2:12">
      <c r="B11" s="50" t="s">
        <v>75</v>
      </c>
      <c r="C11" s="51"/>
      <c r="D11" s="52"/>
      <c r="E11" s="53" t="s">
        <v>378</v>
      </c>
      <c r="F11" s="54" t="s">
        <v>379</v>
      </c>
      <c r="G11" s="33" t="s">
        <v>380</v>
      </c>
      <c r="H11" s="57" t="s">
        <v>381</v>
      </c>
      <c r="I11" s="58"/>
      <c r="J11" s="73"/>
      <c r="K11" s="73"/>
      <c r="L11" s="73"/>
    </row>
    <row r="12" ht="24" spans="2:12">
      <c r="B12" s="50" t="s">
        <v>75</v>
      </c>
      <c r="C12" s="51"/>
      <c r="D12" s="52"/>
      <c r="E12" s="53"/>
      <c r="F12" s="54" t="s">
        <v>382</v>
      </c>
      <c r="G12" s="33" t="s">
        <v>383</v>
      </c>
      <c r="H12" s="58" t="s">
        <v>384</v>
      </c>
      <c r="I12" s="58"/>
      <c r="J12" s="73"/>
      <c r="K12" s="73"/>
      <c r="L12" s="73"/>
    </row>
    <row r="13" ht="24" spans="2:12">
      <c r="B13" s="50" t="s">
        <v>75</v>
      </c>
      <c r="C13" s="51"/>
      <c r="D13" s="52"/>
      <c r="E13" s="53"/>
      <c r="F13" s="54" t="s">
        <v>385</v>
      </c>
      <c r="G13" s="33" t="s">
        <v>386</v>
      </c>
      <c r="H13" s="58" t="s">
        <v>387</v>
      </c>
      <c r="I13" s="58"/>
      <c r="J13" s="73"/>
      <c r="K13" s="73"/>
      <c r="L13" s="73"/>
    </row>
    <row r="14" ht="48" spans="2:12">
      <c r="B14" s="50" t="s">
        <v>75</v>
      </c>
      <c r="C14" s="51" t="s">
        <v>388</v>
      </c>
      <c r="D14" s="59">
        <v>180000</v>
      </c>
      <c r="E14" s="60" t="s">
        <v>365</v>
      </c>
      <c r="F14" s="61" t="s">
        <v>366</v>
      </c>
      <c r="G14" s="62" t="s">
        <v>389</v>
      </c>
      <c r="H14" s="63">
        <v>1</v>
      </c>
      <c r="I14" s="53"/>
      <c r="J14" s="84"/>
      <c r="K14" s="73"/>
      <c r="L14" s="73"/>
    </row>
    <row r="15" spans="2:12">
      <c r="B15" s="50" t="s">
        <v>75</v>
      </c>
      <c r="C15" s="51"/>
      <c r="D15" s="59"/>
      <c r="E15" s="60"/>
      <c r="F15" s="60"/>
      <c r="G15" s="55" t="s">
        <v>390</v>
      </c>
      <c r="H15" s="63">
        <v>1</v>
      </c>
      <c r="I15" s="53"/>
      <c r="J15" s="84"/>
      <c r="K15" s="73"/>
      <c r="L15" s="73"/>
    </row>
    <row r="16" spans="2:12">
      <c r="B16" s="50" t="s">
        <v>75</v>
      </c>
      <c r="C16" s="51"/>
      <c r="D16" s="59"/>
      <c r="E16" s="60"/>
      <c r="F16" s="60"/>
      <c r="G16" s="62" t="s">
        <v>391</v>
      </c>
      <c r="H16" s="61" t="s">
        <v>392</v>
      </c>
      <c r="I16" s="61"/>
      <c r="J16" s="84"/>
      <c r="K16" s="73"/>
      <c r="L16" s="73"/>
    </row>
    <row r="17" ht="120" spans="2:12">
      <c r="B17" s="50" t="s">
        <v>75</v>
      </c>
      <c r="C17" s="51"/>
      <c r="D17" s="59"/>
      <c r="E17" s="60"/>
      <c r="F17" s="61" t="s">
        <v>373</v>
      </c>
      <c r="G17" s="64" t="s">
        <v>393</v>
      </c>
      <c r="H17" s="65" t="s">
        <v>394</v>
      </c>
      <c r="I17" s="61"/>
      <c r="J17" s="84"/>
      <c r="K17" s="73"/>
      <c r="L17" s="73"/>
    </row>
    <row r="18" spans="2:12">
      <c r="B18" s="50" t="s">
        <v>75</v>
      </c>
      <c r="C18" s="51"/>
      <c r="D18" s="59"/>
      <c r="E18" s="60"/>
      <c r="F18" s="61" t="s">
        <v>395</v>
      </c>
      <c r="G18" s="62" t="s">
        <v>396</v>
      </c>
      <c r="H18" s="53" t="s">
        <v>397</v>
      </c>
      <c r="I18" s="85"/>
      <c r="J18" s="84"/>
      <c r="K18" s="73"/>
      <c r="L18" s="73"/>
    </row>
    <row r="19" spans="2:12">
      <c r="B19" s="50" t="s">
        <v>75</v>
      </c>
      <c r="C19" s="51"/>
      <c r="D19" s="59"/>
      <c r="E19" s="60"/>
      <c r="F19" s="61"/>
      <c r="G19" s="62" t="s">
        <v>398</v>
      </c>
      <c r="H19" s="53" t="s">
        <v>399</v>
      </c>
      <c r="I19" s="85"/>
      <c r="J19" s="84"/>
      <c r="K19" s="73"/>
      <c r="L19" s="73"/>
    </row>
    <row r="20" ht="24" spans="2:12">
      <c r="B20" s="50" t="s">
        <v>75</v>
      </c>
      <c r="C20" s="51"/>
      <c r="D20" s="59"/>
      <c r="E20" s="60"/>
      <c r="F20" s="61" t="s">
        <v>400</v>
      </c>
      <c r="G20" s="64" t="s">
        <v>401</v>
      </c>
      <c r="H20" s="61" t="s">
        <v>402</v>
      </c>
      <c r="I20" s="61"/>
      <c r="J20" s="84"/>
      <c r="K20" s="73"/>
      <c r="L20" s="73"/>
    </row>
    <row r="21" spans="2:12">
      <c r="B21" s="50" t="s">
        <v>75</v>
      </c>
      <c r="C21" s="51"/>
      <c r="D21" s="59"/>
      <c r="E21" s="60" t="s">
        <v>378</v>
      </c>
      <c r="F21" s="61" t="s">
        <v>403</v>
      </c>
      <c r="G21" s="64"/>
      <c r="H21" s="61"/>
      <c r="I21" s="61"/>
      <c r="J21" s="84"/>
      <c r="K21" s="73"/>
      <c r="L21" s="73"/>
    </row>
    <row r="22" ht="84" spans="2:12">
      <c r="B22" s="50" t="s">
        <v>75</v>
      </c>
      <c r="C22" s="51"/>
      <c r="D22" s="59"/>
      <c r="E22" s="60"/>
      <c r="F22" s="61" t="s">
        <v>379</v>
      </c>
      <c r="G22" s="64" t="s">
        <v>404</v>
      </c>
      <c r="H22" s="65" t="s">
        <v>405</v>
      </c>
      <c r="I22" s="61"/>
      <c r="J22" s="84"/>
      <c r="K22" s="73"/>
      <c r="L22" s="73"/>
    </row>
    <row r="23" ht="72" spans="2:12">
      <c r="B23" s="50" t="s">
        <v>75</v>
      </c>
      <c r="C23" s="51"/>
      <c r="D23" s="59"/>
      <c r="E23" s="60"/>
      <c r="F23" s="61" t="s">
        <v>406</v>
      </c>
      <c r="G23" s="64" t="s">
        <v>407</v>
      </c>
      <c r="H23" s="61" t="s">
        <v>408</v>
      </c>
      <c r="I23" s="61"/>
      <c r="J23" s="84"/>
      <c r="K23" s="73"/>
      <c r="L23" s="73"/>
    </row>
    <row r="24" ht="72" spans="2:12">
      <c r="B24" s="50" t="s">
        <v>75</v>
      </c>
      <c r="C24" s="51"/>
      <c r="D24" s="59"/>
      <c r="E24" s="60"/>
      <c r="F24" s="61" t="s">
        <v>382</v>
      </c>
      <c r="G24" s="64" t="s">
        <v>409</v>
      </c>
      <c r="H24" s="61" t="s">
        <v>410</v>
      </c>
      <c r="I24" s="61"/>
      <c r="J24" s="84"/>
      <c r="K24" s="73"/>
      <c r="L24" s="73"/>
    </row>
    <row r="25" ht="36" spans="2:12">
      <c r="B25" s="50" t="s">
        <v>75</v>
      </c>
      <c r="C25" s="51"/>
      <c r="D25" s="59"/>
      <c r="E25" s="60"/>
      <c r="F25" s="61" t="s">
        <v>385</v>
      </c>
      <c r="G25" s="64" t="s">
        <v>411</v>
      </c>
      <c r="H25" s="61" t="s">
        <v>412</v>
      </c>
      <c r="I25" s="61"/>
      <c r="J25" s="84"/>
      <c r="K25" s="73"/>
      <c r="L25" s="73"/>
    </row>
    <row r="26" ht="48" spans="2:12">
      <c r="B26" s="50" t="s">
        <v>75</v>
      </c>
      <c r="C26" s="59" t="s">
        <v>413</v>
      </c>
      <c r="D26" s="59">
        <v>280000</v>
      </c>
      <c r="E26" s="60" t="s">
        <v>365</v>
      </c>
      <c r="F26" s="61" t="s">
        <v>366</v>
      </c>
      <c r="G26" s="62" t="s">
        <v>414</v>
      </c>
      <c r="H26" s="55">
        <v>1</v>
      </c>
      <c r="I26" s="62"/>
      <c r="J26" s="73"/>
      <c r="K26" s="73"/>
      <c r="L26" s="73"/>
    </row>
    <row r="27" spans="2:12">
      <c r="B27" s="50" t="s">
        <v>75</v>
      </c>
      <c r="C27" s="59"/>
      <c r="D27" s="59"/>
      <c r="E27" s="60"/>
      <c r="F27" s="60"/>
      <c r="G27" s="55" t="s">
        <v>415</v>
      </c>
      <c r="H27" s="55">
        <v>1</v>
      </c>
      <c r="I27" s="62"/>
      <c r="J27" s="73"/>
      <c r="K27" s="73"/>
      <c r="L27" s="73"/>
    </row>
    <row r="28" spans="2:12">
      <c r="B28" s="50" t="s">
        <v>75</v>
      </c>
      <c r="C28" s="59"/>
      <c r="D28" s="59"/>
      <c r="E28" s="60"/>
      <c r="F28" s="60"/>
      <c r="G28" s="62" t="s">
        <v>391</v>
      </c>
      <c r="H28" s="64" t="s">
        <v>392</v>
      </c>
      <c r="I28" s="64"/>
      <c r="J28" s="84"/>
      <c r="K28" s="84"/>
      <c r="L28" s="84"/>
    </row>
    <row r="29" ht="48" spans="2:12">
      <c r="B29" s="50" t="s">
        <v>75</v>
      </c>
      <c r="C29" s="59"/>
      <c r="D29" s="59"/>
      <c r="E29" s="60"/>
      <c r="F29" s="61" t="s">
        <v>373</v>
      </c>
      <c r="G29" s="64" t="s">
        <v>416</v>
      </c>
      <c r="H29" s="66" t="s">
        <v>417</v>
      </c>
      <c r="I29" s="64"/>
      <c r="J29" s="84"/>
      <c r="K29" s="84"/>
      <c r="L29" s="84"/>
    </row>
    <row r="30" spans="2:12">
      <c r="B30" s="50" t="s">
        <v>75</v>
      </c>
      <c r="C30" s="59"/>
      <c r="D30" s="59"/>
      <c r="E30" s="60"/>
      <c r="F30" s="61" t="s">
        <v>395</v>
      </c>
      <c r="G30" s="62" t="s">
        <v>396</v>
      </c>
      <c r="H30" s="62" t="s">
        <v>397</v>
      </c>
      <c r="I30" s="86"/>
      <c r="J30" s="84"/>
      <c r="K30" s="84"/>
      <c r="L30" s="84"/>
    </row>
    <row r="31" spans="2:12">
      <c r="B31" s="50" t="s">
        <v>75</v>
      </c>
      <c r="C31" s="59"/>
      <c r="D31" s="59"/>
      <c r="E31" s="60"/>
      <c r="F31" s="61"/>
      <c r="G31" s="62" t="s">
        <v>398</v>
      </c>
      <c r="H31" s="62" t="s">
        <v>399</v>
      </c>
      <c r="I31" s="86"/>
      <c r="J31" s="84"/>
      <c r="K31" s="84"/>
      <c r="L31" s="84"/>
    </row>
    <row r="32" ht="24" spans="2:12">
      <c r="B32" s="50" t="s">
        <v>75</v>
      </c>
      <c r="C32" s="59"/>
      <c r="D32" s="59"/>
      <c r="E32" s="60"/>
      <c r="F32" s="61" t="s">
        <v>400</v>
      </c>
      <c r="G32" s="64" t="s">
        <v>418</v>
      </c>
      <c r="H32" s="64" t="s">
        <v>419</v>
      </c>
      <c r="I32" s="64"/>
      <c r="J32" s="84"/>
      <c r="K32" s="84"/>
      <c r="L32" s="84"/>
    </row>
    <row r="33" ht="84" spans="2:12">
      <c r="B33" s="50" t="s">
        <v>75</v>
      </c>
      <c r="C33" s="59"/>
      <c r="D33" s="59"/>
      <c r="E33" s="60" t="s">
        <v>378</v>
      </c>
      <c r="F33" s="61" t="s">
        <v>379</v>
      </c>
      <c r="G33" s="64" t="s">
        <v>404</v>
      </c>
      <c r="H33" s="66" t="s">
        <v>405</v>
      </c>
      <c r="I33" s="64"/>
      <c r="J33" s="84"/>
      <c r="K33" s="84"/>
      <c r="L33" s="84"/>
    </row>
    <row r="34" ht="72" spans="2:12">
      <c r="B34" s="50" t="s">
        <v>75</v>
      </c>
      <c r="C34" s="59"/>
      <c r="D34" s="59"/>
      <c r="E34" s="60"/>
      <c r="F34" s="61" t="s">
        <v>406</v>
      </c>
      <c r="G34" s="64" t="s">
        <v>407</v>
      </c>
      <c r="H34" s="64" t="s">
        <v>408</v>
      </c>
      <c r="I34" s="64"/>
      <c r="J34" s="84"/>
      <c r="K34" s="84"/>
      <c r="L34" s="84"/>
    </row>
    <row r="35" ht="36" spans="2:12">
      <c r="B35" s="50" t="s">
        <v>75</v>
      </c>
      <c r="C35" s="59"/>
      <c r="D35" s="59"/>
      <c r="E35" s="60"/>
      <c r="F35" s="61" t="s">
        <v>385</v>
      </c>
      <c r="G35" s="64" t="s">
        <v>411</v>
      </c>
      <c r="H35" s="64" t="s">
        <v>412</v>
      </c>
      <c r="I35" s="64"/>
      <c r="J35" s="84"/>
      <c r="K35" s="84"/>
      <c r="L35" s="84"/>
    </row>
    <row r="36" ht="24" spans="2:12">
      <c r="B36" s="50" t="s">
        <v>75</v>
      </c>
      <c r="C36" s="67" t="s">
        <v>420</v>
      </c>
      <c r="D36" s="67">
        <v>130000</v>
      </c>
      <c r="E36" s="60" t="s">
        <v>365</v>
      </c>
      <c r="F36" s="61" t="s">
        <v>366</v>
      </c>
      <c r="G36" s="62" t="s">
        <v>421</v>
      </c>
      <c r="H36" s="55" t="s">
        <v>422</v>
      </c>
      <c r="I36" s="62"/>
      <c r="J36" s="84"/>
      <c r="K36" s="84"/>
      <c r="L36" s="84"/>
    </row>
    <row r="37" spans="2:12">
      <c r="B37" s="50" t="s">
        <v>75</v>
      </c>
      <c r="C37" s="68"/>
      <c r="D37" s="68"/>
      <c r="E37" s="60"/>
      <c r="F37" s="60"/>
      <c r="G37" s="55" t="s">
        <v>415</v>
      </c>
      <c r="H37" s="55">
        <v>1</v>
      </c>
      <c r="I37" s="62"/>
      <c r="J37" s="84"/>
      <c r="K37" s="84"/>
      <c r="L37" s="84"/>
    </row>
    <row r="38" spans="2:12">
      <c r="B38" s="50" t="s">
        <v>75</v>
      </c>
      <c r="C38" s="68"/>
      <c r="D38" s="68"/>
      <c r="E38" s="60"/>
      <c r="F38" s="60"/>
      <c r="G38" s="62" t="s">
        <v>423</v>
      </c>
      <c r="H38" s="64" t="s">
        <v>424</v>
      </c>
      <c r="I38" s="64"/>
      <c r="J38" s="84"/>
      <c r="K38" s="84"/>
      <c r="L38" s="84"/>
    </row>
    <row r="39" ht="36" spans="2:12">
      <c r="B39" s="50" t="s">
        <v>75</v>
      </c>
      <c r="C39" s="68"/>
      <c r="D39" s="68"/>
      <c r="E39" s="60"/>
      <c r="F39" s="61" t="s">
        <v>373</v>
      </c>
      <c r="G39" s="64" t="s">
        <v>425</v>
      </c>
      <c r="H39" s="66" t="s">
        <v>426</v>
      </c>
      <c r="I39" s="64"/>
      <c r="J39" s="84"/>
      <c r="K39" s="84"/>
      <c r="L39" s="84"/>
    </row>
    <row r="40" spans="2:12">
      <c r="B40" s="50" t="s">
        <v>75</v>
      </c>
      <c r="C40" s="68"/>
      <c r="D40" s="68"/>
      <c r="E40" s="60"/>
      <c r="F40" s="61" t="s">
        <v>395</v>
      </c>
      <c r="G40" s="62" t="s">
        <v>427</v>
      </c>
      <c r="H40" s="62" t="s">
        <v>397</v>
      </c>
      <c r="I40" s="86"/>
      <c r="J40" s="84"/>
      <c r="K40" s="84"/>
      <c r="L40" s="84"/>
    </row>
    <row r="41" spans="2:12">
      <c r="B41" s="50" t="s">
        <v>75</v>
      </c>
      <c r="C41" s="68"/>
      <c r="D41" s="68"/>
      <c r="E41" s="60"/>
      <c r="F41" s="61"/>
      <c r="G41" s="62" t="s">
        <v>398</v>
      </c>
      <c r="H41" s="62" t="s">
        <v>399</v>
      </c>
      <c r="I41" s="86"/>
      <c r="J41" s="84"/>
      <c r="K41" s="84"/>
      <c r="L41" s="84"/>
    </row>
    <row r="42" ht="84" spans="2:12">
      <c r="B42" s="50" t="s">
        <v>75</v>
      </c>
      <c r="C42" s="68"/>
      <c r="D42" s="68"/>
      <c r="E42" s="60" t="s">
        <v>378</v>
      </c>
      <c r="F42" s="61" t="s">
        <v>379</v>
      </c>
      <c r="G42" s="64" t="s">
        <v>404</v>
      </c>
      <c r="H42" s="66" t="s">
        <v>405</v>
      </c>
      <c r="I42" s="64"/>
      <c r="J42" s="84"/>
      <c r="K42" s="84"/>
      <c r="L42" s="84"/>
    </row>
    <row r="43" ht="72" spans="2:12">
      <c r="B43" s="50" t="s">
        <v>75</v>
      </c>
      <c r="C43" s="68"/>
      <c r="D43" s="68"/>
      <c r="E43" s="60"/>
      <c r="F43" s="61" t="s">
        <v>406</v>
      </c>
      <c r="G43" s="64" t="s">
        <v>407</v>
      </c>
      <c r="H43" s="64" t="s">
        <v>408</v>
      </c>
      <c r="I43" s="64"/>
      <c r="J43" s="84"/>
      <c r="K43" s="84"/>
      <c r="L43" s="84"/>
    </row>
    <row r="44" ht="36" spans="2:12">
      <c r="B44" s="50" t="s">
        <v>75</v>
      </c>
      <c r="C44" s="69"/>
      <c r="D44" s="69"/>
      <c r="E44" s="60"/>
      <c r="F44" s="61" t="s">
        <v>385</v>
      </c>
      <c r="G44" s="64" t="s">
        <v>411</v>
      </c>
      <c r="H44" s="64" t="s">
        <v>412</v>
      </c>
      <c r="I44" s="64"/>
      <c r="J44" s="84"/>
      <c r="K44" s="84"/>
      <c r="L44" s="84"/>
    </row>
    <row r="45" ht="24" spans="2:12">
      <c r="B45" s="50" t="s">
        <v>75</v>
      </c>
      <c r="C45" s="67" t="s">
        <v>428</v>
      </c>
      <c r="D45" s="67">
        <v>100000</v>
      </c>
      <c r="E45" s="60" t="s">
        <v>365</v>
      </c>
      <c r="F45" s="70" t="s">
        <v>366</v>
      </c>
      <c r="G45" s="64" t="s">
        <v>429</v>
      </c>
      <c r="H45" s="64" t="s">
        <v>430</v>
      </c>
      <c r="I45" s="64"/>
      <c r="J45" s="84"/>
      <c r="K45" s="84"/>
      <c r="L45" s="84"/>
    </row>
    <row r="46" ht="24" spans="2:12">
      <c r="B46" s="50" t="s">
        <v>75</v>
      </c>
      <c r="C46" s="68"/>
      <c r="D46" s="68"/>
      <c r="E46" s="60"/>
      <c r="F46" s="71"/>
      <c r="G46" s="64" t="s">
        <v>431</v>
      </c>
      <c r="H46" s="64" t="s">
        <v>432</v>
      </c>
      <c r="I46" s="64"/>
      <c r="J46" s="84"/>
      <c r="K46" s="84"/>
      <c r="L46" s="84"/>
    </row>
    <row r="47" ht="96" spans="2:12">
      <c r="B47" s="50" t="s">
        <v>75</v>
      </c>
      <c r="C47" s="68"/>
      <c r="D47" s="68"/>
      <c r="E47" s="60"/>
      <c r="F47" s="71"/>
      <c r="G47" s="64" t="s">
        <v>433</v>
      </c>
      <c r="H47" s="64" t="s">
        <v>434</v>
      </c>
      <c r="I47" s="64"/>
      <c r="J47" s="84"/>
      <c r="K47" s="84"/>
      <c r="L47" s="84"/>
    </row>
    <row r="48" ht="24" spans="2:12">
      <c r="B48" s="50" t="s">
        <v>75</v>
      </c>
      <c r="C48" s="68"/>
      <c r="D48" s="68"/>
      <c r="E48" s="60"/>
      <c r="F48" s="71"/>
      <c r="G48" s="64" t="s">
        <v>435</v>
      </c>
      <c r="H48" s="64" t="s">
        <v>436</v>
      </c>
      <c r="I48" s="64"/>
      <c r="J48" s="84"/>
      <c r="K48" s="84"/>
      <c r="L48" s="84"/>
    </row>
    <row r="49" ht="24" spans="2:12">
      <c r="B49" s="50" t="s">
        <v>75</v>
      </c>
      <c r="C49" s="68"/>
      <c r="D49" s="68"/>
      <c r="E49" s="60"/>
      <c r="F49" s="61" t="s">
        <v>373</v>
      </c>
      <c r="G49" s="64" t="s">
        <v>437</v>
      </c>
      <c r="H49" s="66">
        <v>1</v>
      </c>
      <c r="I49" s="66"/>
      <c r="J49" s="84"/>
      <c r="K49" s="84"/>
      <c r="L49" s="84"/>
    </row>
    <row r="50" spans="2:12">
      <c r="B50" s="50" t="s">
        <v>75</v>
      </c>
      <c r="C50" s="68"/>
      <c r="D50" s="68"/>
      <c r="E50" s="60"/>
      <c r="F50" s="61" t="s">
        <v>395</v>
      </c>
      <c r="G50" s="72">
        <v>44561</v>
      </c>
      <c r="H50" s="66">
        <v>1</v>
      </c>
      <c r="I50" s="64"/>
      <c r="J50" s="84"/>
      <c r="K50" s="84"/>
      <c r="L50" s="84"/>
    </row>
    <row r="51" ht="24" spans="2:12">
      <c r="B51" s="50" t="s">
        <v>75</v>
      </c>
      <c r="C51" s="68"/>
      <c r="D51" s="68"/>
      <c r="E51" s="61" t="s">
        <v>438</v>
      </c>
      <c r="F51" s="61" t="s">
        <v>403</v>
      </c>
      <c r="G51" s="64" t="s">
        <v>439</v>
      </c>
      <c r="H51" s="64" t="s">
        <v>440</v>
      </c>
      <c r="I51" s="64"/>
      <c r="J51" s="84"/>
      <c r="K51" s="84"/>
      <c r="L51" s="84"/>
    </row>
    <row r="52" ht="168" spans="2:12">
      <c r="B52" s="50" t="s">
        <v>75</v>
      </c>
      <c r="C52" s="68"/>
      <c r="D52" s="68"/>
      <c r="E52" s="61"/>
      <c r="F52" s="61" t="s">
        <v>379</v>
      </c>
      <c r="G52" s="64" t="s">
        <v>441</v>
      </c>
      <c r="H52" s="64" t="s">
        <v>442</v>
      </c>
      <c r="I52" s="64"/>
      <c r="J52" s="84"/>
      <c r="K52" s="84"/>
      <c r="L52" s="84"/>
    </row>
    <row r="53" ht="24" spans="2:12">
      <c r="B53" s="50" t="s">
        <v>75</v>
      </c>
      <c r="C53" s="68"/>
      <c r="D53" s="68"/>
      <c r="E53" s="61"/>
      <c r="F53" s="61" t="s">
        <v>406</v>
      </c>
      <c r="G53" s="64" t="s">
        <v>443</v>
      </c>
      <c r="H53" s="64" t="s">
        <v>444</v>
      </c>
      <c r="I53" s="64"/>
      <c r="J53" s="84"/>
      <c r="K53" s="84"/>
      <c r="L53" s="84"/>
    </row>
    <row r="54" spans="2:12">
      <c r="B54" s="50" t="s">
        <v>75</v>
      </c>
      <c r="C54" s="69"/>
      <c r="D54" s="69"/>
      <c r="E54" s="61"/>
      <c r="F54" s="61" t="s">
        <v>385</v>
      </c>
      <c r="G54" s="64" t="s">
        <v>445</v>
      </c>
      <c r="H54" s="64" t="s">
        <v>446</v>
      </c>
      <c r="I54" s="64"/>
      <c r="J54" s="84"/>
      <c r="K54" s="84"/>
      <c r="L54" s="84"/>
    </row>
    <row r="55" ht="36" spans="2:12">
      <c r="B55" s="73" t="s">
        <v>447</v>
      </c>
      <c r="C55" s="59" t="s">
        <v>448</v>
      </c>
      <c r="D55" s="59">
        <v>10800</v>
      </c>
      <c r="E55" s="70" t="s">
        <v>365</v>
      </c>
      <c r="F55" s="60" t="s">
        <v>366</v>
      </c>
      <c r="G55" s="74" t="s">
        <v>449</v>
      </c>
      <c r="H55" s="74" t="s">
        <v>450</v>
      </c>
      <c r="I55" s="84"/>
      <c r="J55" s="84"/>
      <c r="K55" s="84"/>
      <c r="L55" s="84"/>
    </row>
    <row r="56" spans="2:12">
      <c r="B56" s="73" t="s">
        <v>447</v>
      </c>
      <c r="C56" s="59"/>
      <c r="D56" s="59"/>
      <c r="E56" s="70"/>
      <c r="F56" s="60"/>
      <c r="G56" s="74" t="s">
        <v>451</v>
      </c>
      <c r="H56" s="75">
        <v>1</v>
      </c>
      <c r="I56" s="84"/>
      <c r="J56" s="84"/>
      <c r="K56" s="84"/>
      <c r="L56" s="84"/>
    </row>
    <row r="57" ht="72" spans="2:12">
      <c r="B57" s="73" t="s">
        <v>447</v>
      </c>
      <c r="C57" s="59"/>
      <c r="D57" s="59"/>
      <c r="E57" s="70"/>
      <c r="F57" s="60" t="s">
        <v>373</v>
      </c>
      <c r="G57" s="76" t="s">
        <v>452</v>
      </c>
      <c r="H57" s="76" t="s">
        <v>453</v>
      </c>
      <c r="I57" s="84"/>
      <c r="J57" s="84"/>
      <c r="K57" s="84"/>
      <c r="L57" s="84"/>
    </row>
    <row r="58" ht="24" spans="2:12">
      <c r="B58" s="73" t="s">
        <v>447</v>
      </c>
      <c r="C58" s="59"/>
      <c r="D58" s="59"/>
      <c r="E58" s="70"/>
      <c r="F58" s="60" t="s">
        <v>395</v>
      </c>
      <c r="G58" s="77" t="s">
        <v>454</v>
      </c>
      <c r="H58" s="77" t="s">
        <v>455</v>
      </c>
      <c r="I58" s="84"/>
      <c r="J58" s="84"/>
      <c r="K58" s="84"/>
      <c r="L58" s="84"/>
    </row>
    <row r="59" ht="24" spans="2:12">
      <c r="B59" s="73" t="s">
        <v>447</v>
      </c>
      <c r="C59" s="59"/>
      <c r="D59" s="59"/>
      <c r="E59" s="70"/>
      <c r="F59" s="60"/>
      <c r="G59" s="74" t="s">
        <v>456</v>
      </c>
      <c r="H59" s="74" t="s">
        <v>457</v>
      </c>
      <c r="I59" s="84"/>
      <c r="J59" s="84"/>
      <c r="K59" s="84"/>
      <c r="L59" s="84"/>
    </row>
    <row r="60" ht="84" spans="2:12">
      <c r="B60" s="73" t="s">
        <v>447</v>
      </c>
      <c r="C60" s="59"/>
      <c r="D60" s="59"/>
      <c r="E60" s="70"/>
      <c r="F60" s="60" t="s">
        <v>400</v>
      </c>
      <c r="G60" s="74" t="s">
        <v>458</v>
      </c>
      <c r="H60" s="74" t="s">
        <v>459</v>
      </c>
      <c r="I60" s="84"/>
      <c r="J60" s="84"/>
      <c r="K60" s="84"/>
      <c r="L60" s="84"/>
    </row>
    <row r="61" ht="84" spans="2:12">
      <c r="B61" s="73" t="s">
        <v>447</v>
      </c>
      <c r="C61" s="59"/>
      <c r="D61" s="59"/>
      <c r="E61" s="61" t="s">
        <v>438</v>
      </c>
      <c r="F61" s="60" t="s">
        <v>460</v>
      </c>
      <c r="G61" s="74" t="s">
        <v>461</v>
      </c>
      <c r="H61" s="74" t="s">
        <v>462</v>
      </c>
      <c r="I61" s="84"/>
      <c r="J61" s="84"/>
      <c r="K61" s="84"/>
      <c r="L61" s="84"/>
    </row>
    <row r="62" ht="120" spans="2:12">
      <c r="B62" s="73" t="s">
        <v>447</v>
      </c>
      <c r="C62" s="59"/>
      <c r="D62" s="59"/>
      <c r="E62" s="61"/>
      <c r="F62" s="60" t="s">
        <v>463</v>
      </c>
      <c r="G62" s="76" t="s">
        <v>464</v>
      </c>
      <c r="H62" s="76" t="s">
        <v>465</v>
      </c>
      <c r="I62" s="84"/>
      <c r="J62" s="84"/>
      <c r="K62" s="84"/>
      <c r="L62" s="84"/>
    </row>
    <row r="63" ht="36" spans="2:12">
      <c r="B63" s="73" t="s">
        <v>447</v>
      </c>
      <c r="C63" s="59"/>
      <c r="D63" s="59"/>
      <c r="E63" s="61"/>
      <c r="F63" s="60" t="s">
        <v>382</v>
      </c>
      <c r="G63" s="78" t="s">
        <v>466</v>
      </c>
      <c r="H63" s="78" t="s">
        <v>467</v>
      </c>
      <c r="I63" s="84"/>
      <c r="J63" s="84"/>
      <c r="K63" s="84"/>
      <c r="L63" s="84"/>
    </row>
    <row r="64" ht="36" spans="2:12">
      <c r="B64" s="73" t="s">
        <v>447</v>
      </c>
      <c r="C64" s="59"/>
      <c r="D64" s="59"/>
      <c r="E64" s="61"/>
      <c r="F64" s="60"/>
      <c r="G64" s="77" t="s">
        <v>468</v>
      </c>
      <c r="H64" s="77" t="s">
        <v>469</v>
      </c>
      <c r="I64" s="84"/>
      <c r="J64" s="84"/>
      <c r="K64" s="84"/>
      <c r="L64" s="84"/>
    </row>
    <row r="65" ht="36" spans="2:12">
      <c r="B65" s="73" t="s">
        <v>447</v>
      </c>
      <c r="C65" s="59"/>
      <c r="D65" s="59"/>
      <c r="E65" s="61"/>
      <c r="F65" s="60" t="s">
        <v>385</v>
      </c>
      <c r="G65" s="64" t="s">
        <v>411</v>
      </c>
      <c r="H65" s="61" t="s">
        <v>412</v>
      </c>
      <c r="I65" s="84"/>
      <c r="J65" s="84"/>
      <c r="K65" s="84"/>
      <c r="L65" s="84"/>
    </row>
    <row r="66" ht="36" spans="2:12">
      <c r="B66" s="73" t="s">
        <v>447</v>
      </c>
      <c r="C66" s="87" t="s">
        <v>470</v>
      </c>
      <c r="D66" s="59">
        <v>30000</v>
      </c>
      <c r="E66" s="70" t="s">
        <v>365</v>
      </c>
      <c r="F66" s="60" t="s">
        <v>366</v>
      </c>
      <c r="G66" s="88" t="s">
        <v>471</v>
      </c>
      <c r="H66" s="89" t="s">
        <v>472</v>
      </c>
      <c r="I66" s="84"/>
      <c r="J66" s="84"/>
      <c r="K66" s="84"/>
      <c r="L66" s="84"/>
    </row>
    <row r="67" spans="2:12">
      <c r="B67" s="73" t="s">
        <v>447</v>
      </c>
      <c r="C67" s="87"/>
      <c r="D67" s="59"/>
      <c r="E67" s="70"/>
      <c r="F67" s="60"/>
      <c r="G67" s="88" t="s">
        <v>415</v>
      </c>
      <c r="H67" s="90">
        <v>0.9</v>
      </c>
      <c r="I67" s="84"/>
      <c r="J67" s="84"/>
      <c r="K67" s="84"/>
      <c r="L67" s="84"/>
    </row>
    <row r="68" spans="2:12">
      <c r="B68" s="73" t="s">
        <v>447</v>
      </c>
      <c r="C68" s="87"/>
      <c r="D68" s="59"/>
      <c r="E68" s="70"/>
      <c r="F68" s="60"/>
      <c r="G68" s="88" t="s">
        <v>473</v>
      </c>
      <c r="H68" s="90">
        <v>0.8</v>
      </c>
      <c r="I68" s="84"/>
      <c r="J68" s="84"/>
      <c r="K68" s="84"/>
      <c r="L68" s="84"/>
    </row>
    <row r="69" ht="24" spans="2:12">
      <c r="B69" s="73" t="s">
        <v>447</v>
      </c>
      <c r="C69" s="87"/>
      <c r="D69" s="59"/>
      <c r="E69" s="70"/>
      <c r="F69" s="60" t="s">
        <v>373</v>
      </c>
      <c r="G69" s="88" t="s">
        <v>474</v>
      </c>
      <c r="H69" s="89" t="s">
        <v>475</v>
      </c>
      <c r="I69" s="84"/>
      <c r="J69" s="84"/>
      <c r="K69" s="84"/>
      <c r="L69" s="84"/>
    </row>
    <row r="70" ht="24" spans="2:12">
      <c r="B70" s="73" t="s">
        <v>447</v>
      </c>
      <c r="C70" s="87"/>
      <c r="D70" s="59"/>
      <c r="E70" s="70"/>
      <c r="F70" s="60"/>
      <c r="G70" s="88" t="s">
        <v>476</v>
      </c>
      <c r="H70" s="89" t="s">
        <v>477</v>
      </c>
      <c r="I70" s="84"/>
      <c r="J70" s="84"/>
      <c r="K70" s="84"/>
      <c r="L70" s="84"/>
    </row>
    <row r="71" ht="36" spans="2:12">
      <c r="B71" s="73" t="s">
        <v>447</v>
      </c>
      <c r="C71" s="87"/>
      <c r="D71" s="59"/>
      <c r="E71" s="70"/>
      <c r="F71" s="60"/>
      <c r="G71" s="88" t="s">
        <v>474</v>
      </c>
      <c r="H71" s="89" t="s">
        <v>478</v>
      </c>
      <c r="I71" s="84"/>
      <c r="J71" s="84"/>
      <c r="K71" s="84"/>
      <c r="L71" s="84"/>
    </row>
    <row r="72" spans="2:12">
      <c r="B72" s="73" t="s">
        <v>447</v>
      </c>
      <c r="C72" s="87"/>
      <c r="D72" s="59"/>
      <c r="E72" s="70"/>
      <c r="F72" s="89" t="s">
        <v>395</v>
      </c>
      <c r="G72" s="88" t="s">
        <v>479</v>
      </c>
      <c r="H72" s="89" t="s">
        <v>397</v>
      </c>
      <c r="I72" s="84"/>
      <c r="J72" s="84"/>
      <c r="K72" s="84"/>
      <c r="L72" s="84"/>
    </row>
    <row r="73" ht="84" spans="2:12">
      <c r="B73" s="73" t="s">
        <v>447</v>
      </c>
      <c r="C73" s="87"/>
      <c r="D73" s="59"/>
      <c r="E73" s="70"/>
      <c r="F73" s="60" t="s">
        <v>400</v>
      </c>
      <c r="G73" s="74" t="s">
        <v>458</v>
      </c>
      <c r="H73" s="89" t="s">
        <v>459</v>
      </c>
      <c r="I73" s="84"/>
      <c r="J73" s="84"/>
      <c r="K73" s="84"/>
      <c r="L73" s="84"/>
    </row>
    <row r="74" ht="96" spans="2:12">
      <c r="B74" s="73" t="s">
        <v>447</v>
      </c>
      <c r="C74" s="87"/>
      <c r="D74" s="59"/>
      <c r="E74" s="61" t="s">
        <v>438</v>
      </c>
      <c r="F74" s="60" t="s">
        <v>463</v>
      </c>
      <c r="G74" s="88" t="s">
        <v>480</v>
      </c>
      <c r="H74" s="89" t="s">
        <v>481</v>
      </c>
      <c r="I74" s="84"/>
      <c r="J74" s="84"/>
      <c r="K74" s="84"/>
      <c r="L74" s="84"/>
    </row>
    <row r="75" ht="24" spans="2:12">
      <c r="B75" s="73" t="s">
        <v>447</v>
      </c>
      <c r="C75" s="87"/>
      <c r="D75" s="59"/>
      <c r="E75" s="61"/>
      <c r="F75" s="60" t="s">
        <v>382</v>
      </c>
      <c r="G75" s="88" t="s">
        <v>482</v>
      </c>
      <c r="H75" s="89" t="s">
        <v>483</v>
      </c>
      <c r="I75" s="84"/>
      <c r="J75" s="84"/>
      <c r="K75" s="84"/>
      <c r="L75" s="84"/>
    </row>
    <row r="76" ht="36" spans="2:12">
      <c r="B76" s="73" t="s">
        <v>447</v>
      </c>
      <c r="C76" s="87"/>
      <c r="D76" s="59"/>
      <c r="E76" s="61"/>
      <c r="F76" s="60"/>
      <c r="G76" s="88" t="s">
        <v>484</v>
      </c>
      <c r="H76" s="89" t="s">
        <v>485</v>
      </c>
      <c r="I76" s="84"/>
      <c r="J76" s="84"/>
      <c r="K76" s="84"/>
      <c r="L76" s="84"/>
    </row>
    <row r="77" ht="36" spans="2:12">
      <c r="B77" s="73" t="s">
        <v>447</v>
      </c>
      <c r="C77" s="87"/>
      <c r="D77" s="59"/>
      <c r="E77" s="61"/>
      <c r="F77" s="60" t="s">
        <v>385</v>
      </c>
      <c r="G77" s="64" t="s">
        <v>411</v>
      </c>
      <c r="H77" s="61" t="s">
        <v>486</v>
      </c>
      <c r="I77" s="84"/>
      <c r="J77" s="84"/>
      <c r="K77" s="84"/>
      <c r="L77" s="84"/>
    </row>
    <row r="78" ht="84" spans="2:12">
      <c r="B78" s="73" t="s">
        <v>447</v>
      </c>
      <c r="C78" s="87" t="s">
        <v>487</v>
      </c>
      <c r="D78" s="67">
        <v>60000</v>
      </c>
      <c r="E78" s="60" t="s">
        <v>365</v>
      </c>
      <c r="F78" s="61" t="s">
        <v>366</v>
      </c>
      <c r="G78" s="91" t="s">
        <v>451</v>
      </c>
      <c r="H78" s="60" t="s">
        <v>488</v>
      </c>
      <c r="I78" s="60"/>
      <c r="J78" s="84"/>
      <c r="K78" s="84"/>
      <c r="L78" s="84"/>
    </row>
    <row r="79" ht="96" spans="2:12">
      <c r="B79" s="73" t="s">
        <v>447</v>
      </c>
      <c r="C79" s="87"/>
      <c r="D79" s="68"/>
      <c r="E79" s="60"/>
      <c r="F79" s="61" t="s">
        <v>373</v>
      </c>
      <c r="G79" s="91" t="s">
        <v>489</v>
      </c>
      <c r="H79" s="60" t="s">
        <v>490</v>
      </c>
      <c r="I79" s="60"/>
      <c r="J79" s="84"/>
      <c r="K79" s="84"/>
      <c r="L79" s="84"/>
    </row>
    <row r="80" ht="240" spans="2:12">
      <c r="B80" s="73" t="s">
        <v>447</v>
      </c>
      <c r="C80" s="87"/>
      <c r="D80" s="68"/>
      <c r="E80" s="60"/>
      <c r="F80" s="61" t="s">
        <v>395</v>
      </c>
      <c r="G80" s="91" t="s">
        <v>491</v>
      </c>
      <c r="H80" s="60" t="s">
        <v>492</v>
      </c>
      <c r="I80" s="60"/>
      <c r="J80" s="84"/>
      <c r="K80" s="84"/>
      <c r="L80" s="84"/>
    </row>
    <row r="81" ht="288" spans="2:12">
      <c r="B81" s="73" t="s">
        <v>447</v>
      </c>
      <c r="C81" s="87"/>
      <c r="D81" s="68"/>
      <c r="E81" s="60" t="s">
        <v>438</v>
      </c>
      <c r="F81" s="61" t="s">
        <v>379</v>
      </c>
      <c r="G81" s="91" t="s">
        <v>493</v>
      </c>
      <c r="H81" s="60" t="s">
        <v>494</v>
      </c>
      <c r="I81" s="60"/>
      <c r="J81" s="84"/>
      <c r="K81" s="84"/>
      <c r="L81" s="84"/>
    </row>
    <row r="82" ht="240" spans="2:12">
      <c r="B82" s="73" t="s">
        <v>447</v>
      </c>
      <c r="C82" s="87"/>
      <c r="D82" s="68"/>
      <c r="E82" s="60"/>
      <c r="F82" s="61"/>
      <c r="G82" s="91" t="s">
        <v>380</v>
      </c>
      <c r="H82" s="60" t="s">
        <v>495</v>
      </c>
      <c r="I82" s="60"/>
      <c r="J82" s="84"/>
      <c r="K82" s="84"/>
      <c r="L82" s="84"/>
    </row>
    <row r="83" ht="36" spans="2:12">
      <c r="B83" s="73" t="s">
        <v>447</v>
      </c>
      <c r="C83" s="87"/>
      <c r="D83" s="69"/>
      <c r="E83" s="60"/>
      <c r="F83" s="61" t="s">
        <v>385</v>
      </c>
      <c r="G83" s="64" t="s">
        <v>411</v>
      </c>
      <c r="H83" s="61" t="s">
        <v>412</v>
      </c>
      <c r="I83" s="61"/>
      <c r="J83" s="84"/>
      <c r="K83" s="84"/>
      <c r="L83" s="84"/>
    </row>
  </sheetData>
  <mergeCells count="51">
    <mergeCell ref="B2:L2"/>
    <mergeCell ref="B3:D3"/>
    <mergeCell ref="J3:L3"/>
    <mergeCell ref="C5:C13"/>
    <mergeCell ref="C14:C25"/>
    <mergeCell ref="C26:C35"/>
    <mergeCell ref="C36:C44"/>
    <mergeCell ref="C45:C54"/>
    <mergeCell ref="C55:C65"/>
    <mergeCell ref="C66:C77"/>
    <mergeCell ref="C78:C83"/>
    <mergeCell ref="D5:D13"/>
    <mergeCell ref="D14:D25"/>
    <mergeCell ref="D26:D35"/>
    <mergeCell ref="D36:D44"/>
    <mergeCell ref="D45:D54"/>
    <mergeCell ref="D55:D65"/>
    <mergeCell ref="D66:D77"/>
    <mergeCell ref="D78:D83"/>
    <mergeCell ref="E5:E10"/>
    <mergeCell ref="E11:E13"/>
    <mergeCell ref="E14:E20"/>
    <mergeCell ref="E21:E25"/>
    <mergeCell ref="E26:E32"/>
    <mergeCell ref="E33:E35"/>
    <mergeCell ref="E36:E41"/>
    <mergeCell ref="E42:E44"/>
    <mergeCell ref="E45:E50"/>
    <mergeCell ref="E51:E54"/>
    <mergeCell ref="E55:E60"/>
    <mergeCell ref="E61:E65"/>
    <mergeCell ref="E66:E73"/>
    <mergeCell ref="E74:E77"/>
    <mergeCell ref="E78:E80"/>
    <mergeCell ref="E81:E83"/>
    <mergeCell ref="F5:F7"/>
    <mergeCell ref="F8:F10"/>
    <mergeCell ref="F14:F16"/>
    <mergeCell ref="F18:F19"/>
    <mergeCell ref="F26:F28"/>
    <mergeCell ref="F30:F31"/>
    <mergeCell ref="F36:F38"/>
    <mergeCell ref="F40:F41"/>
    <mergeCell ref="F45:F48"/>
    <mergeCell ref="F55:F56"/>
    <mergeCell ref="F58:F59"/>
    <mergeCell ref="F63:F64"/>
    <mergeCell ref="F66:F68"/>
    <mergeCell ref="F69:F71"/>
    <mergeCell ref="F75:F76"/>
    <mergeCell ref="F81:F82"/>
  </mergeCells>
  <pageMargins left="0.75" right="0.75" top="0.270000010728836" bottom="0.270000010728836" header="0" footer="0"/>
  <pageSetup paperSize="9" fitToHeight="0"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2"/>
  <sheetViews>
    <sheetView tabSelected="1" workbookViewId="0">
      <pane ySplit="1" topLeftCell="A2" activePane="bottomLeft" state="frozen"/>
      <selection/>
      <selection pane="bottomLeft" activeCell="L18" sqref="L18"/>
    </sheetView>
  </sheetViews>
  <sheetFormatPr defaultColWidth="10" defaultRowHeight="13.5"/>
  <cols>
    <col min="1" max="1" width="0.95" style="1" customWidth="1"/>
    <col min="2" max="2" width="5.7" style="1" customWidth="1"/>
    <col min="3" max="3" width="10.5833333333333" style="1" customWidth="1"/>
    <col min="4" max="4" width="10.2583333333333" style="1" customWidth="1"/>
    <col min="5" max="5" width="23.3416666666667" style="1" customWidth="1"/>
    <col min="6" max="6" width="14.6583333333333" style="1" customWidth="1"/>
    <col min="7" max="7" width="14.7916666666667" style="1" customWidth="1"/>
    <col min="8" max="8" width="14.3833333333333" style="1" customWidth="1"/>
    <col min="9" max="9" width="16.0083333333333" style="1" customWidth="1"/>
    <col min="10" max="11" width="9.76666666666667" style="1" customWidth="1"/>
    <col min="12" max="16384" width="10" style="1"/>
  </cols>
  <sheetData>
    <row r="1" ht="23.25" customHeight="1" spans="1:9">
      <c r="A1" s="2"/>
      <c r="B1" s="3"/>
      <c r="C1" s="3"/>
      <c r="D1" s="3"/>
      <c r="E1" s="3"/>
      <c r="G1" s="4" t="s">
        <v>496</v>
      </c>
      <c r="H1" s="4"/>
      <c r="I1" s="4"/>
    </row>
    <row r="2" ht="51.75" customHeight="1" spans="2:9">
      <c r="B2" s="5" t="s">
        <v>497</v>
      </c>
      <c r="C2" s="5"/>
      <c r="D2" s="5"/>
      <c r="E2" s="5"/>
      <c r="F2" s="5"/>
      <c r="G2" s="5"/>
      <c r="H2" s="5"/>
      <c r="I2" s="5"/>
    </row>
    <row r="3" ht="16.35" customHeight="1" spans="2:9">
      <c r="B3" s="6" t="s">
        <v>498</v>
      </c>
      <c r="C3" s="6"/>
      <c r="D3" s="6"/>
      <c r="E3" s="6"/>
      <c r="F3" s="6"/>
      <c r="G3" s="6"/>
      <c r="H3" s="6"/>
      <c r="I3" s="6"/>
    </row>
    <row r="4" ht="16.35" customHeight="1" spans="2:9">
      <c r="B4" s="7"/>
      <c r="C4" s="7"/>
      <c r="D4" s="7"/>
      <c r="E4" s="7"/>
      <c r="F4" s="7"/>
      <c r="G4" s="7"/>
      <c r="H4" s="7"/>
      <c r="I4" s="7"/>
    </row>
    <row r="5" ht="32.55" customHeight="1" spans="2:9">
      <c r="B5" s="8" t="s">
        <v>499</v>
      </c>
      <c r="C5" s="9"/>
      <c r="D5" s="10"/>
      <c r="E5" s="8" t="s">
        <v>75</v>
      </c>
      <c r="F5" s="9"/>
      <c r="G5" s="9"/>
      <c r="H5" s="9"/>
      <c r="I5" s="10"/>
    </row>
    <row r="6" ht="32.55" customHeight="1" spans="2:9">
      <c r="B6" s="11" t="s">
        <v>500</v>
      </c>
      <c r="C6" s="12" t="s">
        <v>501</v>
      </c>
      <c r="D6" s="13"/>
      <c r="E6" s="12" t="s">
        <v>502</v>
      </c>
      <c r="F6" s="13"/>
      <c r="G6" s="8" t="s">
        <v>503</v>
      </c>
      <c r="H6" s="9"/>
      <c r="I6" s="10"/>
    </row>
    <row r="7" ht="32.55" customHeight="1" spans="2:9">
      <c r="B7" s="11"/>
      <c r="C7" s="14"/>
      <c r="D7" s="15"/>
      <c r="E7" s="14"/>
      <c r="F7" s="15"/>
      <c r="G7" s="11" t="s">
        <v>504</v>
      </c>
      <c r="H7" s="11" t="s">
        <v>505</v>
      </c>
      <c r="I7" s="11" t="s">
        <v>506</v>
      </c>
    </row>
    <row r="8" ht="32.55" customHeight="1" spans="2:9">
      <c r="B8" s="11"/>
      <c r="C8" s="12" t="s">
        <v>428</v>
      </c>
      <c r="D8" s="13"/>
      <c r="E8" s="16" t="s">
        <v>507</v>
      </c>
      <c r="F8" s="17"/>
      <c r="G8" s="11">
        <v>10</v>
      </c>
      <c r="H8" s="11">
        <v>10</v>
      </c>
      <c r="I8" s="11">
        <v>0</v>
      </c>
    </row>
    <row r="9" ht="32.55" customHeight="1" spans="2:9">
      <c r="B9" s="11"/>
      <c r="C9" s="8" t="s">
        <v>413</v>
      </c>
      <c r="D9" s="10"/>
      <c r="E9" s="16" t="s">
        <v>508</v>
      </c>
      <c r="F9" s="17"/>
      <c r="G9" s="11">
        <v>28</v>
      </c>
      <c r="H9" s="11">
        <v>28</v>
      </c>
      <c r="I9" s="11">
        <v>0</v>
      </c>
    </row>
    <row r="10" ht="65.55" customHeight="1" spans="2:9">
      <c r="B10" s="11"/>
      <c r="C10" s="12" t="s">
        <v>388</v>
      </c>
      <c r="D10" s="13"/>
      <c r="E10" s="16" t="s">
        <v>509</v>
      </c>
      <c r="F10" s="17"/>
      <c r="G10" s="11">
        <v>18</v>
      </c>
      <c r="H10" s="11">
        <v>18</v>
      </c>
      <c r="I10" s="11">
        <v>0</v>
      </c>
    </row>
    <row r="11" ht="32.55" customHeight="1" spans="2:9">
      <c r="B11" s="11"/>
      <c r="C11" s="12" t="s">
        <v>420</v>
      </c>
      <c r="D11" s="13"/>
      <c r="E11" s="18" t="s">
        <v>510</v>
      </c>
      <c r="F11" s="19"/>
      <c r="G11" s="11">
        <v>13</v>
      </c>
      <c r="H11" s="11">
        <v>13</v>
      </c>
      <c r="I11" s="11">
        <v>0</v>
      </c>
    </row>
    <row r="12" ht="32.55" customHeight="1" spans="2:9">
      <c r="B12" s="11"/>
      <c r="C12" s="12" t="s">
        <v>511</v>
      </c>
      <c r="D12" s="13"/>
      <c r="E12" s="12" t="s">
        <v>512</v>
      </c>
      <c r="F12" s="13"/>
      <c r="G12" s="11">
        <v>7</v>
      </c>
      <c r="H12" s="11">
        <v>7</v>
      </c>
      <c r="I12" s="11">
        <v>0</v>
      </c>
    </row>
    <row r="13" ht="16.35" customHeight="1" spans="2:9">
      <c r="B13" s="11"/>
      <c r="C13" s="20" t="s">
        <v>513</v>
      </c>
      <c r="D13" s="21"/>
      <c r="E13" s="22" t="s">
        <v>514</v>
      </c>
      <c r="F13" s="23"/>
      <c r="G13" s="24">
        <v>1.08</v>
      </c>
      <c r="H13" s="24">
        <v>1.08</v>
      </c>
      <c r="I13" s="24">
        <v>0</v>
      </c>
    </row>
    <row r="14" ht="16.35" customHeight="1" spans="2:9">
      <c r="B14" s="11"/>
      <c r="C14" s="20" t="s">
        <v>515</v>
      </c>
      <c r="D14" s="21"/>
      <c r="E14" s="22" t="s">
        <v>516</v>
      </c>
      <c r="F14" s="23"/>
      <c r="G14" s="24">
        <v>6</v>
      </c>
      <c r="H14" s="24">
        <v>6</v>
      </c>
      <c r="I14" s="24">
        <v>0</v>
      </c>
    </row>
    <row r="15" ht="16.35" customHeight="1" spans="2:9">
      <c r="B15" s="11"/>
      <c r="C15" s="25" t="s">
        <v>517</v>
      </c>
      <c r="D15" s="26"/>
      <c r="E15" s="22" t="s">
        <v>518</v>
      </c>
      <c r="F15" s="23"/>
      <c r="G15" s="24">
        <v>3</v>
      </c>
      <c r="H15" s="24">
        <v>3</v>
      </c>
      <c r="I15" s="24">
        <v>0</v>
      </c>
    </row>
    <row r="16" ht="16.35" customHeight="1" spans="2:9">
      <c r="B16" s="11"/>
      <c r="C16" s="8" t="s">
        <v>519</v>
      </c>
      <c r="D16" s="9"/>
      <c r="E16" s="9"/>
      <c r="F16" s="10"/>
      <c r="G16" s="11">
        <v>86.08</v>
      </c>
      <c r="H16" s="11">
        <v>86.08</v>
      </c>
      <c r="I16" s="11">
        <v>0</v>
      </c>
    </row>
    <row r="17" ht="58" customHeight="1" spans="2:9">
      <c r="B17" s="27" t="s">
        <v>520</v>
      </c>
      <c r="C17" s="16" t="s">
        <v>521</v>
      </c>
      <c r="D17" s="28"/>
      <c r="E17" s="28"/>
      <c r="F17" s="28"/>
      <c r="G17" s="28"/>
      <c r="H17" s="28"/>
      <c r="I17" s="17"/>
    </row>
    <row r="18" ht="16.35" customHeight="1" spans="2:9">
      <c r="B18" s="11" t="s">
        <v>522</v>
      </c>
      <c r="C18" s="11" t="s">
        <v>356</v>
      </c>
      <c r="D18" s="8" t="s">
        <v>357</v>
      </c>
      <c r="E18" s="10"/>
      <c r="F18" s="8" t="s">
        <v>358</v>
      </c>
      <c r="G18" s="29"/>
      <c r="H18" s="9" t="s">
        <v>523</v>
      </c>
      <c r="I18" s="10"/>
    </row>
    <row r="19" ht="16.35" customHeight="1" spans="2:9">
      <c r="B19" s="11"/>
      <c r="C19" s="11"/>
      <c r="D19" s="30"/>
      <c r="E19" s="31"/>
      <c r="F19" s="16" t="s">
        <v>524</v>
      </c>
      <c r="G19" s="32"/>
      <c r="H19" s="16" t="s">
        <v>525</v>
      </c>
      <c r="I19" s="17"/>
    </row>
    <row r="20" ht="16.35" customHeight="1" spans="2:9">
      <c r="B20" s="11"/>
      <c r="C20" s="11"/>
      <c r="D20" s="30"/>
      <c r="E20" s="31"/>
      <c r="F20" s="16" t="s">
        <v>526</v>
      </c>
      <c r="G20" s="32"/>
      <c r="H20" s="16" t="s">
        <v>527</v>
      </c>
      <c r="I20" s="17"/>
    </row>
    <row r="21" ht="16.35" customHeight="1" spans="2:9">
      <c r="B21" s="11"/>
      <c r="C21" s="11"/>
      <c r="D21" s="30"/>
      <c r="E21" s="31"/>
      <c r="F21" s="33" t="s">
        <v>528</v>
      </c>
      <c r="G21" s="33"/>
      <c r="H21" s="34" t="s">
        <v>529</v>
      </c>
      <c r="I21" s="42"/>
    </row>
    <row r="22" spans="2:9">
      <c r="B22" s="11"/>
      <c r="C22" s="11"/>
      <c r="D22" s="30"/>
      <c r="E22" s="31"/>
      <c r="F22" s="33" t="s">
        <v>530</v>
      </c>
      <c r="G22" s="33"/>
      <c r="H22" s="34" t="s">
        <v>531</v>
      </c>
      <c r="I22" s="42"/>
    </row>
    <row r="23" spans="2:9">
      <c r="B23" s="11"/>
      <c r="C23" s="11"/>
      <c r="D23" s="30"/>
      <c r="E23" s="31"/>
      <c r="F23" s="35" t="s">
        <v>532</v>
      </c>
      <c r="G23" s="36"/>
      <c r="H23" s="34" t="s">
        <v>533</v>
      </c>
      <c r="I23" s="42"/>
    </row>
    <row r="24" spans="2:9">
      <c r="B24" s="11"/>
      <c r="C24" s="11"/>
      <c r="D24" s="30"/>
      <c r="E24" s="31"/>
      <c r="F24" s="33" t="s">
        <v>367</v>
      </c>
      <c r="G24" s="33"/>
      <c r="H24" s="34" t="s">
        <v>368</v>
      </c>
      <c r="I24" s="42"/>
    </row>
    <row r="25" spans="2:9">
      <c r="B25" s="11"/>
      <c r="C25" s="11"/>
      <c r="D25" s="30"/>
      <c r="E25" s="31"/>
      <c r="F25" s="33" t="s">
        <v>369</v>
      </c>
      <c r="G25" s="33"/>
      <c r="H25" s="34" t="s">
        <v>370</v>
      </c>
      <c r="I25" s="42"/>
    </row>
    <row r="26" spans="2:9">
      <c r="B26" s="11"/>
      <c r="C26" s="11"/>
      <c r="D26" s="30"/>
      <c r="E26" s="31"/>
      <c r="F26" s="33" t="s">
        <v>371</v>
      </c>
      <c r="G26" s="33"/>
      <c r="H26" s="34" t="s">
        <v>372</v>
      </c>
      <c r="I26" s="42"/>
    </row>
    <row r="27" spans="2:9">
      <c r="B27" s="11"/>
      <c r="C27" s="11"/>
      <c r="D27" s="12" t="s">
        <v>373</v>
      </c>
      <c r="E27" s="13"/>
      <c r="F27" s="18" t="s">
        <v>534</v>
      </c>
      <c r="G27" s="19"/>
      <c r="H27" s="18" t="s">
        <v>535</v>
      </c>
      <c r="I27" s="19"/>
    </row>
    <row r="28" spans="2:9">
      <c r="B28" s="11"/>
      <c r="C28" s="11"/>
      <c r="D28" s="30"/>
      <c r="E28" s="31"/>
      <c r="F28" s="37"/>
      <c r="G28" s="38"/>
      <c r="H28" s="37"/>
      <c r="I28" s="38"/>
    </row>
    <row r="29" spans="2:9">
      <c r="B29" s="11"/>
      <c r="C29" s="11"/>
      <c r="D29" s="30"/>
      <c r="E29" s="31"/>
      <c r="F29" s="39"/>
      <c r="G29" s="40"/>
      <c r="H29" s="39"/>
      <c r="I29" s="40"/>
    </row>
    <row r="30" spans="2:9">
      <c r="B30" s="11"/>
      <c r="C30" s="11"/>
      <c r="D30" s="30"/>
      <c r="E30" s="31"/>
      <c r="F30" s="18" t="s">
        <v>536</v>
      </c>
      <c r="G30" s="19"/>
      <c r="H30" s="18" t="s">
        <v>535</v>
      </c>
      <c r="I30" s="19"/>
    </row>
    <row r="31" spans="2:9">
      <c r="B31" s="11"/>
      <c r="C31" s="11"/>
      <c r="D31" s="30"/>
      <c r="E31" s="31"/>
      <c r="F31" s="39"/>
      <c r="G31" s="40"/>
      <c r="H31" s="39"/>
      <c r="I31" s="40"/>
    </row>
    <row r="32" spans="2:9">
      <c r="B32" s="11"/>
      <c r="C32" s="11"/>
      <c r="D32" s="30"/>
      <c r="E32" s="31"/>
      <c r="F32" s="35" t="s">
        <v>537</v>
      </c>
      <c r="G32" s="36"/>
      <c r="H32" s="41" t="s">
        <v>538</v>
      </c>
      <c r="I32" s="41"/>
    </row>
    <row r="33" spans="2:9">
      <c r="B33" s="11"/>
      <c r="C33" s="11"/>
      <c r="D33" s="12" t="s">
        <v>395</v>
      </c>
      <c r="E33" s="13"/>
      <c r="F33" s="16" t="s">
        <v>539</v>
      </c>
      <c r="G33" s="32"/>
      <c r="H33" s="16" t="s">
        <v>535</v>
      </c>
      <c r="I33" s="17"/>
    </row>
    <row r="34" spans="2:9">
      <c r="B34" s="11"/>
      <c r="C34" s="11"/>
      <c r="D34" s="12" t="s">
        <v>400</v>
      </c>
      <c r="E34" s="13"/>
      <c r="F34" s="16" t="s">
        <v>540</v>
      </c>
      <c r="G34" s="32"/>
      <c r="H34" s="16" t="s">
        <v>541</v>
      </c>
      <c r="I34" s="17"/>
    </row>
    <row r="35" spans="2:9">
      <c r="B35" s="11"/>
      <c r="C35" s="11" t="s">
        <v>542</v>
      </c>
      <c r="D35" s="12" t="s">
        <v>543</v>
      </c>
      <c r="E35" s="13"/>
      <c r="F35" s="16" t="s">
        <v>544</v>
      </c>
      <c r="G35" s="32"/>
      <c r="H35" s="16" t="s">
        <v>545</v>
      </c>
      <c r="I35" s="17"/>
    </row>
    <row r="36" spans="2:9">
      <c r="B36" s="11"/>
      <c r="C36" s="11"/>
      <c r="D36" s="30"/>
      <c r="E36" s="31"/>
      <c r="F36" s="16" t="s">
        <v>546</v>
      </c>
      <c r="G36" s="32"/>
      <c r="H36" s="16" t="s">
        <v>547</v>
      </c>
      <c r="I36" s="17"/>
    </row>
    <row r="37" spans="2:9">
      <c r="B37" s="11"/>
      <c r="C37" s="11"/>
      <c r="D37" s="12" t="s">
        <v>548</v>
      </c>
      <c r="E37" s="13"/>
      <c r="F37" s="16" t="s">
        <v>549</v>
      </c>
      <c r="G37" s="32"/>
      <c r="H37" s="16" t="s">
        <v>550</v>
      </c>
      <c r="I37" s="17"/>
    </row>
    <row r="38" spans="2:9">
      <c r="B38" s="11"/>
      <c r="C38" s="11"/>
      <c r="D38" s="30"/>
      <c r="E38" s="31"/>
      <c r="F38" s="16" t="s">
        <v>551</v>
      </c>
      <c r="G38" s="32"/>
      <c r="H38" s="16" t="s">
        <v>552</v>
      </c>
      <c r="I38" s="17"/>
    </row>
    <row r="39" spans="2:9">
      <c r="B39" s="11"/>
      <c r="C39" s="11"/>
      <c r="D39" s="30"/>
      <c r="E39" s="31"/>
      <c r="F39" s="16" t="s">
        <v>553</v>
      </c>
      <c r="G39" s="17"/>
      <c r="H39" s="16" t="s">
        <v>554</v>
      </c>
      <c r="I39" s="17"/>
    </row>
    <row r="40" spans="2:9">
      <c r="B40" s="11"/>
      <c r="C40" s="11"/>
      <c r="D40" s="12" t="s">
        <v>555</v>
      </c>
      <c r="E40" s="13"/>
      <c r="F40" s="16" t="s">
        <v>556</v>
      </c>
      <c r="G40" s="32"/>
      <c r="H40" s="16" t="s">
        <v>557</v>
      </c>
      <c r="I40" s="17"/>
    </row>
    <row r="41" spans="2:9">
      <c r="B41" s="11"/>
      <c r="C41" s="11" t="s">
        <v>558</v>
      </c>
      <c r="D41" s="11" t="s">
        <v>559</v>
      </c>
      <c r="E41" s="11"/>
      <c r="F41" s="18" t="s">
        <v>386</v>
      </c>
      <c r="G41" s="19"/>
      <c r="H41" s="12" t="s">
        <v>412</v>
      </c>
      <c r="I41" s="13"/>
    </row>
    <row r="42" spans="2:9">
      <c r="B42" s="11"/>
      <c r="C42" s="11"/>
      <c r="D42" s="11"/>
      <c r="E42" s="11"/>
      <c r="F42" s="39"/>
      <c r="G42" s="40"/>
      <c r="H42" s="14"/>
      <c r="I42" s="15"/>
    </row>
  </sheetData>
  <mergeCells count="81">
    <mergeCell ref="B1:E1"/>
    <mergeCell ref="G1:I1"/>
    <mergeCell ref="B2:I2"/>
    <mergeCell ref="B3:I3"/>
    <mergeCell ref="B4:I4"/>
    <mergeCell ref="B5:D5"/>
    <mergeCell ref="E5:I5"/>
    <mergeCell ref="G6:I6"/>
    <mergeCell ref="C8:D8"/>
    <mergeCell ref="E8:F8"/>
    <mergeCell ref="C9:D9"/>
    <mergeCell ref="E9:F9"/>
    <mergeCell ref="C10:D10"/>
    <mergeCell ref="E10:F10"/>
    <mergeCell ref="C11:D11"/>
    <mergeCell ref="E11:F11"/>
    <mergeCell ref="C12:D12"/>
    <mergeCell ref="E12:F12"/>
    <mergeCell ref="C13:D13"/>
    <mergeCell ref="E13:F13"/>
    <mergeCell ref="C14:D14"/>
    <mergeCell ref="E14:F14"/>
    <mergeCell ref="C15:D15"/>
    <mergeCell ref="E15:F15"/>
    <mergeCell ref="C16:F16"/>
    <mergeCell ref="C17:I17"/>
    <mergeCell ref="D18:E18"/>
    <mergeCell ref="F18:G18"/>
    <mergeCell ref="H18:I18"/>
    <mergeCell ref="H20:I20"/>
    <mergeCell ref="F21:G21"/>
    <mergeCell ref="H21:I21"/>
    <mergeCell ref="F22:G22"/>
    <mergeCell ref="H22:I22"/>
    <mergeCell ref="F23:G23"/>
    <mergeCell ref="H23:I23"/>
    <mergeCell ref="F24:G24"/>
    <mergeCell ref="H24:I24"/>
    <mergeCell ref="F25:G25"/>
    <mergeCell ref="H25:I25"/>
    <mergeCell ref="F26:G26"/>
    <mergeCell ref="H26:I26"/>
    <mergeCell ref="F32:G32"/>
    <mergeCell ref="H32:I32"/>
    <mergeCell ref="D33:E33"/>
    <mergeCell ref="F33:G33"/>
    <mergeCell ref="H33:I33"/>
    <mergeCell ref="D34:E34"/>
    <mergeCell ref="F34:G34"/>
    <mergeCell ref="H34:I34"/>
    <mergeCell ref="F35:G35"/>
    <mergeCell ref="H35:I35"/>
    <mergeCell ref="F36:G36"/>
    <mergeCell ref="H36:I36"/>
    <mergeCell ref="F37:G37"/>
    <mergeCell ref="H37:I37"/>
    <mergeCell ref="F38:G38"/>
    <mergeCell ref="H38:I38"/>
    <mergeCell ref="F39:G39"/>
    <mergeCell ref="H39:I39"/>
    <mergeCell ref="D40:E40"/>
    <mergeCell ref="F40:G40"/>
    <mergeCell ref="H40:I40"/>
    <mergeCell ref="B6:B16"/>
    <mergeCell ref="B18:B42"/>
    <mergeCell ref="C19:C34"/>
    <mergeCell ref="C35:C40"/>
    <mergeCell ref="C41:C42"/>
    <mergeCell ref="C6:D7"/>
    <mergeCell ref="E6:F7"/>
    <mergeCell ref="D19:E26"/>
    <mergeCell ref="D27:E32"/>
    <mergeCell ref="F27:G29"/>
    <mergeCell ref="H27:I29"/>
    <mergeCell ref="F30:G31"/>
    <mergeCell ref="H30:I31"/>
    <mergeCell ref="D35:E36"/>
    <mergeCell ref="D37:E39"/>
    <mergeCell ref="D41:E42"/>
    <mergeCell ref="F41:G42"/>
    <mergeCell ref="H41:I42"/>
  </mergeCells>
  <pageMargins left="0.75" right="0.75" top="0.268999993801117" bottom="0.268999993801117" header="0" footer="0"/>
  <pageSetup paperSize="8"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pane ySplit="5" topLeftCell="A6" activePane="bottomLeft" state="frozen"/>
      <selection/>
      <selection pane="bottomLeft" activeCell="E40" sqref="B6:E40"/>
    </sheetView>
  </sheetViews>
  <sheetFormatPr defaultColWidth="10" defaultRowHeight="13.5" outlineLevelCol="5"/>
  <cols>
    <col min="1" max="1" width="1.53333333333333" customWidth="1"/>
    <col min="2" max="2" width="41.0333333333333" customWidth="1"/>
    <col min="3" max="3" width="16.4083333333333" customWidth="1"/>
    <col min="4" max="4" width="41.0333333333333" customWidth="1"/>
    <col min="5" max="5" width="16.4083333333333" customWidth="1"/>
    <col min="6" max="6" width="1.53333333333333" customWidth="1"/>
    <col min="7" max="11" width="9.76666666666667" customWidth="1"/>
  </cols>
  <sheetData>
    <row r="1" ht="16.25" customHeight="1" spans="1:6">
      <c r="A1" s="144"/>
      <c r="B1" s="93"/>
      <c r="D1" s="145"/>
      <c r="E1" s="93" t="s">
        <v>3</v>
      </c>
      <c r="F1" s="133" t="s">
        <v>4</v>
      </c>
    </row>
    <row r="2" ht="22.8" customHeight="1" spans="1:6">
      <c r="A2" s="146"/>
      <c r="B2" s="147" t="s">
        <v>5</v>
      </c>
      <c r="C2" s="147"/>
      <c r="D2" s="147"/>
      <c r="E2" s="147"/>
      <c r="F2" s="133"/>
    </row>
    <row r="3" ht="19.55" customHeight="1" spans="1:6">
      <c r="A3" s="146"/>
      <c r="B3" s="98" t="s">
        <v>6</v>
      </c>
      <c r="D3" s="94"/>
      <c r="E3" s="155" t="s">
        <v>7</v>
      </c>
      <c r="F3" s="133"/>
    </row>
    <row r="4" ht="24.4" customHeight="1" spans="1:6">
      <c r="A4" s="146"/>
      <c r="B4" s="129" t="s">
        <v>8</v>
      </c>
      <c r="C4" s="129"/>
      <c r="D4" s="129" t="s">
        <v>9</v>
      </c>
      <c r="E4" s="129"/>
      <c r="F4" s="133"/>
    </row>
    <row r="5" ht="24.4" customHeight="1" spans="1:6">
      <c r="A5" s="146"/>
      <c r="B5" s="137" t="s">
        <v>10</v>
      </c>
      <c r="C5" s="137" t="s">
        <v>11</v>
      </c>
      <c r="D5" s="137" t="s">
        <v>10</v>
      </c>
      <c r="E5" s="137" t="s">
        <v>11</v>
      </c>
      <c r="F5" s="133"/>
    </row>
    <row r="6" ht="22.8" customHeight="1" spans="1:6">
      <c r="A6" s="99"/>
      <c r="B6" s="148" t="s">
        <v>12</v>
      </c>
      <c r="C6" s="125">
        <v>9098268.39</v>
      </c>
      <c r="D6" s="148" t="s">
        <v>13</v>
      </c>
      <c r="E6" s="151"/>
      <c r="F6" s="113"/>
    </row>
    <row r="7" ht="22.8" customHeight="1" spans="1:6">
      <c r="A7" s="99"/>
      <c r="B7" s="148" t="s">
        <v>14</v>
      </c>
      <c r="C7" s="151"/>
      <c r="D7" s="148" t="s">
        <v>15</v>
      </c>
      <c r="E7" s="151"/>
      <c r="F7" s="113"/>
    </row>
    <row r="8" ht="22.8" customHeight="1" spans="1:6">
      <c r="A8" s="99"/>
      <c r="B8" s="148" t="s">
        <v>16</v>
      </c>
      <c r="C8" s="151"/>
      <c r="D8" s="148" t="s">
        <v>17</v>
      </c>
      <c r="E8" s="151"/>
      <c r="F8" s="113"/>
    </row>
    <row r="9" ht="22.8" customHeight="1" spans="1:6">
      <c r="A9" s="99"/>
      <c r="B9" s="148" t="s">
        <v>18</v>
      </c>
      <c r="C9" s="151"/>
      <c r="D9" s="148" t="s">
        <v>19</v>
      </c>
      <c r="E9" s="151"/>
      <c r="F9" s="113"/>
    </row>
    <row r="10" ht="22.8" customHeight="1" spans="1:6">
      <c r="A10" s="99"/>
      <c r="B10" s="148" t="s">
        <v>20</v>
      </c>
      <c r="C10" s="151"/>
      <c r="D10" s="148" t="s">
        <v>21</v>
      </c>
      <c r="E10" s="151"/>
      <c r="F10" s="113"/>
    </row>
    <row r="11" ht="22.8" customHeight="1" spans="1:6">
      <c r="A11" s="99"/>
      <c r="B11" s="148" t="s">
        <v>22</v>
      </c>
      <c r="C11" s="151"/>
      <c r="D11" s="148" t="s">
        <v>23</v>
      </c>
      <c r="E11" s="151"/>
      <c r="F11" s="113"/>
    </row>
    <row r="12" ht="22.8" customHeight="1" spans="1:6">
      <c r="A12" s="99"/>
      <c r="B12" s="148" t="s">
        <v>24</v>
      </c>
      <c r="C12" s="151"/>
      <c r="D12" s="148" t="s">
        <v>25</v>
      </c>
      <c r="E12" s="151"/>
      <c r="F12" s="113"/>
    </row>
    <row r="13" ht="22.8" customHeight="1" spans="1:6">
      <c r="A13" s="99"/>
      <c r="B13" s="148" t="s">
        <v>24</v>
      </c>
      <c r="C13" s="151"/>
      <c r="D13" s="148" t="s">
        <v>26</v>
      </c>
      <c r="E13" s="118">
        <v>968664.76</v>
      </c>
      <c r="F13" s="113"/>
    </row>
    <row r="14" ht="22.8" customHeight="1" spans="1:6">
      <c r="A14" s="99"/>
      <c r="B14" s="148" t="s">
        <v>24</v>
      </c>
      <c r="C14" s="151"/>
      <c r="D14" s="148" t="s">
        <v>27</v>
      </c>
      <c r="E14" s="151"/>
      <c r="F14" s="113"/>
    </row>
    <row r="15" ht="22.8" customHeight="1" spans="1:6">
      <c r="A15" s="99"/>
      <c r="B15" s="148" t="s">
        <v>24</v>
      </c>
      <c r="C15" s="151"/>
      <c r="D15" s="148" t="s">
        <v>28</v>
      </c>
      <c r="E15" s="118">
        <v>282921.6</v>
      </c>
      <c r="F15" s="113"/>
    </row>
    <row r="16" ht="22.8" customHeight="1" spans="1:6">
      <c r="A16" s="99"/>
      <c r="B16" s="148" t="s">
        <v>24</v>
      </c>
      <c r="C16" s="151"/>
      <c r="D16" s="148" t="s">
        <v>29</v>
      </c>
      <c r="E16" s="151"/>
      <c r="F16" s="113"/>
    </row>
    <row r="17" ht="22.8" customHeight="1" spans="1:6">
      <c r="A17" s="99"/>
      <c r="B17" s="148" t="s">
        <v>24</v>
      </c>
      <c r="C17" s="151"/>
      <c r="D17" s="148" t="s">
        <v>30</v>
      </c>
      <c r="E17" s="151"/>
      <c r="F17" s="113"/>
    </row>
    <row r="18" ht="22.8" customHeight="1" spans="1:6">
      <c r="A18" s="99"/>
      <c r="B18" s="148" t="s">
        <v>24</v>
      </c>
      <c r="C18" s="151"/>
      <c r="D18" s="148" t="s">
        <v>31</v>
      </c>
      <c r="E18" s="151"/>
      <c r="F18" s="113"/>
    </row>
    <row r="19" ht="22.8" customHeight="1" spans="1:6">
      <c r="A19" s="99"/>
      <c r="B19" s="148" t="s">
        <v>24</v>
      </c>
      <c r="C19" s="151"/>
      <c r="D19" s="148" t="s">
        <v>32</v>
      </c>
      <c r="E19" s="118">
        <v>7313255.95</v>
      </c>
      <c r="F19" s="113"/>
    </row>
    <row r="20" ht="22.8" customHeight="1" spans="1:6">
      <c r="A20" s="99"/>
      <c r="B20" s="148" t="s">
        <v>24</v>
      </c>
      <c r="C20" s="151"/>
      <c r="D20" s="148" t="s">
        <v>33</v>
      </c>
      <c r="E20" s="151"/>
      <c r="F20" s="113"/>
    </row>
    <row r="21" ht="22.8" customHeight="1" spans="1:6">
      <c r="A21" s="99"/>
      <c r="B21" s="148" t="s">
        <v>24</v>
      </c>
      <c r="C21" s="151"/>
      <c r="D21" s="148" t="s">
        <v>34</v>
      </c>
      <c r="E21" s="151"/>
      <c r="F21" s="113"/>
    </row>
    <row r="22" ht="22.8" customHeight="1" spans="1:6">
      <c r="A22" s="99"/>
      <c r="B22" s="148" t="s">
        <v>24</v>
      </c>
      <c r="C22" s="151"/>
      <c r="D22" s="148" t="s">
        <v>35</v>
      </c>
      <c r="E22" s="151"/>
      <c r="F22" s="113"/>
    </row>
    <row r="23" ht="22.8" customHeight="1" spans="1:6">
      <c r="A23" s="99"/>
      <c r="B23" s="148" t="s">
        <v>24</v>
      </c>
      <c r="C23" s="151"/>
      <c r="D23" s="148" t="s">
        <v>36</v>
      </c>
      <c r="E23" s="151"/>
      <c r="F23" s="113"/>
    </row>
    <row r="24" ht="22.8" customHeight="1" spans="1:6">
      <c r="A24" s="99"/>
      <c r="B24" s="148" t="s">
        <v>24</v>
      </c>
      <c r="C24" s="151"/>
      <c r="D24" s="148" t="s">
        <v>37</v>
      </c>
      <c r="E24" s="151"/>
      <c r="F24" s="113"/>
    </row>
    <row r="25" ht="22.8" customHeight="1" spans="1:6">
      <c r="A25" s="99"/>
      <c r="B25" s="148" t="s">
        <v>24</v>
      </c>
      <c r="C25" s="151"/>
      <c r="D25" s="148" t="s">
        <v>38</v>
      </c>
      <c r="E25" s="118">
        <v>533426.08</v>
      </c>
      <c r="F25" s="113"/>
    </row>
    <row r="26" ht="22.8" customHeight="1" spans="1:6">
      <c r="A26" s="99"/>
      <c r="B26" s="148" t="s">
        <v>24</v>
      </c>
      <c r="C26" s="151"/>
      <c r="D26" s="148" t="s">
        <v>39</v>
      </c>
      <c r="E26" s="151"/>
      <c r="F26" s="113"/>
    </row>
    <row r="27" ht="22.8" customHeight="1" spans="1:6">
      <c r="A27" s="99"/>
      <c r="B27" s="148" t="s">
        <v>24</v>
      </c>
      <c r="C27" s="151"/>
      <c r="D27" s="148" t="s">
        <v>40</v>
      </c>
      <c r="E27" s="151"/>
      <c r="F27" s="113"/>
    </row>
    <row r="28" ht="22.8" customHeight="1" spans="1:6">
      <c r="A28" s="99"/>
      <c r="B28" s="148" t="s">
        <v>24</v>
      </c>
      <c r="C28" s="151"/>
      <c r="D28" s="148" t="s">
        <v>41</v>
      </c>
      <c r="E28" s="151"/>
      <c r="F28" s="113"/>
    </row>
    <row r="29" ht="22.8" customHeight="1" spans="1:6">
      <c r="A29" s="99"/>
      <c r="B29" s="148" t="s">
        <v>24</v>
      </c>
      <c r="C29" s="151"/>
      <c r="D29" s="148" t="s">
        <v>42</v>
      </c>
      <c r="E29" s="151"/>
      <c r="F29" s="113"/>
    </row>
    <row r="30" ht="22.8" customHeight="1" spans="1:6">
      <c r="A30" s="99"/>
      <c r="B30" s="148" t="s">
        <v>24</v>
      </c>
      <c r="C30" s="151"/>
      <c r="D30" s="148" t="s">
        <v>43</v>
      </c>
      <c r="E30" s="151"/>
      <c r="F30" s="113"/>
    </row>
    <row r="31" ht="22.8" customHeight="1" spans="1:6">
      <c r="A31" s="99"/>
      <c r="B31" s="148" t="s">
        <v>24</v>
      </c>
      <c r="C31" s="151"/>
      <c r="D31" s="148" t="s">
        <v>44</v>
      </c>
      <c r="E31" s="151"/>
      <c r="F31" s="113"/>
    </row>
    <row r="32" ht="22.8" customHeight="1" spans="1:6">
      <c r="A32" s="99"/>
      <c r="B32" s="148" t="s">
        <v>24</v>
      </c>
      <c r="C32" s="151"/>
      <c r="D32" s="148" t="s">
        <v>45</v>
      </c>
      <c r="E32" s="151"/>
      <c r="F32" s="113"/>
    </row>
    <row r="33" ht="22.8" customHeight="1" spans="1:6">
      <c r="A33" s="99"/>
      <c r="B33" s="148" t="s">
        <v>24</v>
      </c>
      <c r="C33" s="151"/>
      <c r="D33" s="148" t="s">
        <v>46</v>
      </c>
      <c r="E33" s="151"/>
      <c r="F33" s="113"/>
    </row>
    <row r="34" ht="22.8" customHeight="1" spans="1:6">
      <c r="A34" s="99"/>
      <c r="B34" s="148" t="s">
        <v>24</v>
      </c>
      <c r="C34" s="151"/>
      <c r="D34" s="148" t="s">
        <v>47</v>
      </c>
      <c r="E34" s="151"/>
      <c r="F34" s="113"/>
    </row>
    <row r="35" ht="22.8" customHeight="1" spans="1:6">
      <c r="A35" s="99"/>
      <c r="B35" s="148" t="s">
        <v>24</v>
      </c>
      <c r="C35" s="151"/>
      <c r="D35" s="148" t="s">
        <v>48</v>
      </c>
      <c r="E35" s="151"/>
      <c r="F35" s="113"/>
    </row>
    <row r="36" ht="22.8" customHeight="1" spans="1:6">
      <c r="A36" s="102"/>
      <c r="B36" s="159" t="s">
        <v>49</v>
      </c>
      <c r="C36" s="160">
        <v>9098268.39</v>
      </c>
      <c r="D36" s="159" t="s">
        <v>50</v>
      </c>
      <c r="E36" s="161">
        <v>9098268.39</v>
      </c>
      <c r="F36" s="114"/>
    </row>
    <row r="37" ht="22.8" customHeight="1" spans="1:6">
      <c r="A37" s="99"/>
      <c r="B37" s="148" t="s">
        <v>51</v>
      </c>
      <c r="C37" s="151"/>
      <c r="D37" s="148" t="s">
        <v>52</v>
      </c>
      <c r="E37" s="151"/>
      <c r="F37" s="80"/>
    </row>
    <row r="38" ht="22.8" customHeight="1" spans="1:6">
      <c r="A38" s="43"/>
      <c r="B38" s="148" t="s">
        <v>53</v>
      </c>
      <c r="C38" s="151"/>
      <c r="D38" s="148" t="s">
        <v>54</v>
      </c>
      <c r="E38" s="151"/>
      <c r="F38" s="80"/>
    </row>
    <row r="39" ht="22.8" customHeight="1" spans="1:6">
      <c r="A39" s="43"/>
      <c r="B39" s="162"/>
      <c r="C39" s="162"/>
      <c r="D39" s="148" t="s">
        <v>55</v>
      </c>
      <c r="E39" s="151"/>
      <c r="F39" s="80"/>
    </row>
    <row r="40" ht="22.8" customHeight="1" spans="1:6">
      <c r="A40" s="163"/>
      <c r="B40" s="159" t="s">
        <v>56</v>
      </c>
      <c r="C40" s="161">
        <v>9098268.39</v>
      </c>
      <c r="D40" s="159" t="s">
        <v>57</v>
      </c>
      <c r="E40" s="161">
        <v>9098268.39</v>
      </c>
      <c r="F40" s="164"/>
    </row>
    <row r="41" ht="9.75" customHeight="1" spans="1:6">
      <c r="A41" s="153"/>
      <c r="B41" s="153"/>
      <c r="C41" s="56"/>
      <c r="D41" s="56"/>
      <c r="E41" s="153"/>
      <c r="F41" s="165"/>
    </row>
  </sheetData>
  <mergeCells count="4">
    <mergeCell ref="B2:E2"/>
    <mergeCell ref="B4:C4"/>
    <mergeCell ref="D4:E4"/>
    <mergeCell ref="A6:A35"/>
  </mergeCells>
  <pageMargins left="0.75" right="0.75" top="0.270000010728836" bottom="0.270000010728836" header="0" footer="0"/>
  <pageSetup paperSize="9" scale="74"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9"/>
  <sheetViews>
    <sheetView zoomScale="60" zoomScaleNormal="60" workbookViewId="0">
      <pane ySplit="6" topLeftCell="A7" activePane="bottomLeft" state="frozen"/>
      <selection/>
      <selection pane="bottomLeft" activeCell="J45" sqref="J45"/>
    </sheetView>
  </sheetViews>
  <sheetFormatPr defaultColWidth="10" defaultRowHeight="13.5"/>
  <cols>
    <col min="1" max="1" width="1.53333333333333" customWidth="1"/>
    <col min="2" max="2" width="16.825" customWidth="1"/>
    <col min="3" max="3" width="41.0333333333333" customWidth="1"/>
    <col min="4" max="14" width="16.4083333333333" customWidth="1"/>
    <col min="15" max="15" width="1.53333333333333" customWidth="1"/>
    <col min="16" max="16" width="9.76666666666667" customWidth="1"/>
  </cols>
  <sheetData>
    <row r="1" ht="16.35" customHeight="1" spans="1:15">
      <c r="A1" s="92"/>
      <c r="B1" s="93"/>
      <c r="C1" s="94"/>
      <c r="D1" s="95"/>
      <c r="E1" s="95"/>
      <c r="F1" s="95"/>
      <c r="G1" s="94"/>
      <c r="H1" s="94"/>
      <c r="I1" s="94"/>
      <c r="L1" s="94"/>
      <c r="M1" s="94"/>
      <c r="N1" s="79" t="s">
        <v>58</v>
      </c>
      <c r="O1" s="99"/>
    </row>
    <row r="2" ht="22.8" customHeight="1" spans="1:15">
      <c r="A2" s="92"/>
      <c r="B2" s="96" t="s">
        <v>59</v>
      </c>
      <c r="C2" s="96"/>
      <c r="D2" s="96"/>
      <c r="E2" s="96"/>
      <c r="F2" s="96"/>
      <c r="G2" s="96"/>
      <c r="H2" s="96"/>
      <c r="I2" s="96"/>
      <c r="J2" s="96"/>
      <c r="K2" s="96"/>
      <c r="L2" s="96"/>
      <c r="M2" s="96"/>
      <c r="N2" s="96"/>
      <c r="O2" s="99" t="s">
        <v>4</v>
      </c>
    </row>
    <row r="3" ht="19.55" customHeight="1" spans="1:15">
      <c r="A3" s="97"/>
      <c r="B3" s="98" t="s">
        <v>6</v>
      </c>
      <c r="C3" s="98"/>
      <c r="D3" s="97"/>
      <c r="E3" s="97"/>
      <c r="F3" s="141"/>
      <c r="G3" s="97"/>
      <c r="H3" s="141"/>
      <c r="I3" s="141"/>
      <c r="J3" s="141"/>
      <c r="K3" s="141"/>
      <c r="L3" s="141"/>
      <c r="M3" s="141"/>
      <c r="N3" s="110" t="s">
        <v>7</v>
      </c>
      <c r="O3" s="111"/>
    </row>
    <row r="4" ht="24.4" customHeight="1" spans="1:15">
      <c r="A4" s="101"/>
      <c r="B4" s="116" t="s">
        <v>10</v>
      </c>
      <c r="C4" s="116"/>
      <c r="D4" s="116" t="s">
        <v>60</v>
      </c>
      <c r="E4" s="116" t="s">
        <v>61</v>
      </c>
      <c r="F4" s="116" t="s">
        <v>62</v>
      </c>
      <c r="G4" s="116" t="s">
        <v>63</v>
      </c>
      <c r="H4" s="116" t="s">
        <v>64</v>
      </c>
      <c r="I4" s="116" t="s">
        <v>65</v>
      </c>
      <c r="J4" s="116" t="s">
        <v>66</v>
      </c>
      <c r="K4" s="116" t="s">
        <v>67</v>
      </c>
      <c r="L4" s="116" t="s">
        <v>68</v>
      </c>
      <c r="M4" s="116" t="s">
        <v>69</v>
      </c>
      <c r="N4" s="116" t="s">
        <v>70</v>
      </c>
      <c r="O4" s="113"/>
    </row>
    <row r="5" ht="24.4" customHeight="1" spans="1:15">
      <c r="A5" s="101"/>
      <c r="B5" s="116" t="s">
        <v>71</v>
      </c>
      <c r="C5" s="116" t="s">
        <v>72</v>
      </c>
      <c r="D5" s="116"/>
      <c r="E5" s="116"/>
      <c r="F5" s="116"/>
      <c r="G5" s="116"/>
      <c r="H5" s="116"/>
      <c r="I5" s="116"/>
      <c r="J5" s="116"/>
      <c r="K5" s="116"/>
      <c r="L5" s="116"/>
      <c r="M5" s="116"/>
      <c r="N5" s="116"/>
      <c r="O5" s="113"/>
    </row>
    <row r="6" ht="24.4" customHeight="1" spans="1:15">
      <c r="A6" s="101"/>
      <c r="B6" s="116"/>
      <c r="C6" s="116"/>
      <c r="D6" s="116"/>
      <c r="E6" s="116"/>
      <c r="F6" s="116"/>
      <c r="G6" s="116"/>
      <c r="H6" s="116"/>
      <c r="I6" s="116"/>
      <c r="J6" s="116"/>
      <c r="K6" s="116"/>
      <c r="L6" s="116"/>
      <c r="M6" s="116"/>
      <c r="N6" s="116"/>
      <c r="O6" s="113"/>
    </row>
    <row r="7" ht="22.8" customHeight="1" spans="1:15">
      <c r="A7" s="102"/>
      <c r="B7" s="103"/>
      <c r="C7" s="103" t="s">
        <v>73</v>
      </c>
      <c r="D7" s="132">
        <v>9098268.39</v>
      </c>
      <c r="E7" s="132">
        <v>0</v>
      </c>
      <c r="F7" s="132">
        <v>9098268.39</v>
      </c>
      <c r="G7" s="125">
        <v>0</v>
      </c>
      <c r="H7" s="125">
        <v>0</v>
      </c>
      <c r="I7" s="125">
        <v>0</v>
      </c>
      <c r="J7" s="125">
        <v>0</v>
      </c>
      <c r="K7" s="125">
        <v>0</v>
      </c>
      <c r="L7" s="125">
        <v>0</v>
      </c>
      <c r="M7" s="125">
        <v>0</v>
      </c>
      <c r="N7" s="125">
        <v>0</v>
      </c>
      <c r="O7" s="114"/>
    </row>
    <row r="8" ht="22.8" customHeight="1" spans="1:15">
      <c r="A8" s="101"/>
      <c r="B8" s="124" t="s">
        <v>74</v>
      </c>
      <c r="C8" s="122" t="s">
        <v>75</v>
      </c>
      <c r="D8" s="132">
        <v>2396471.73</v>
      </c>
      <c r="E8" s="132">
        <v>0</v>
      </c>
      <c r="F8" s="132">
        <v>2396471.73</v>
      </c>
      <c r="G8" s="125">
        <v>0</v>
      </c>
      <c r="H8" s="125">
        <v>0</v>
      </c>
      <c r="I8" s="125">
        <v>0</v>
      </c>
      <c r="J8" s="125">
        <v>0</v>
      </c>
      <c r="K8" s="125">
        <v>0</v>
      </c>
      <c r="L8" s="125">
        <v>0</v>
      </c>
      <c r="M8" s="125">
        <v>0</v>
      </c>
      <c r="N8" s="125">
        <v>0</v>
      </c>
      <c r="O8" s="112"/>
    </row>
    <row r="9" ht="22.8" customHeight="1" spans="1:15">
      <c r="A9" s="101"/>
      <c r="B9" s="124" t="s">
        <v>76</v>
      </c>
      <c r="C9" s="122" t="s">
        <v>77</v>
      </c>
      <c r="D9" s="132">
        <v>92727.04</v>
      </c>
      <c r="E9" s="132">
        <v>0</v>
      </c>
      <c r="F9" s="132">
        <v>92727.04</v>
      </c>
      <c r="G9" s="125">
        <v>0</v>
      </c>
      <c r="H9" s="125">
        <v>0</v>
      </c>
      <c r="I9" s="125">
        <v>0</v>
      </c>
      <c r="J9" s="125">
        <v>0</v>
      </c>
      <c r="K9" s="125">
        <v>0</v>
      </c>
      <c r="L9" s="125">
        <v>0</v>
      </c>
      <c r="M9" s="125">
        <v>0</v>
      </c>
      <c r="N9" s="125">
        <v>0</v>
      </c>
      <c r="O9" s="112"/>
    </row>
    <row r="10" ht="9.75" customHeight="1" spans="1:15">
      <c r="A10" s="108"/>
      <c r="B10" s="124" t="s">
        <v>76</v>
      </c>
      <c r="C10" s="122" t="s">
        <v>78</v>
      </c>
      <c r="D10" s="132">
        <v>70280</v>
      </c>
      <c r="E10" s="132">
        <v>0</v>
      </c>
      <c r="F10" s="132">
        <v>70280</v>
      </c>
      <c r="G10" s="125">
        <v>0</v>
      </c>
      <c r="H10" s="125">
        <v>0</v>
      </c>
      <c r="I10" s="125">
        <v>0</v>
      </c>
      <c r="J10" s="125">
        <v>0</v>
      </c>
      <c r="K10" s="125">
        <v>0</v>
      </c>
      <c r="L10" s="125">
        <v>0</v>
      </c>
      <c r="M10" s="125">
        <v>0</v>
      </c>
      <c r="N10" s="125">
        <v>0</v>
      </c>
      <c r="O10" s="115"/>
    </row>
    <row r="11" spans="2:14">
      <c r="B11" s="124" t="s">
        <v>76</v>
      </c>
      <c r="C11" s="122" t="s">
        <v>79</v>
      </c>
      <c r="D11" s="132">
        <v>49594.16</v>
      </c>
      <c r="E11" s="132">
        <v>0</v>
      </c>
      <c r="F11" s="132">
        <v>49594.16</v>
      </c>
      <c r="G11" s="125">
        <v>0</v>
      </c>
      <c r="H11" s="125">
        <v>0</v>
      </c>
      <c r="I11" s="125">
        <v>0</v>
      </c>
      <c r="J11" s="125">
        <v>0</v>
      </c>
      <c r="K11" s="125">
        <v>0</v>
      </c>
      <c r="L11" s="125">
        <v>0</v>
      </c>
      <c r="M11" s="125">
        <v>0</v>
      </c>
      <c r="N11" s="125">
        <v>0</v>
      </c>
    </row>
    <row r="12" spans="2:14">
      <c r="B12" s="124" t="s">
        <v>76</v>
      </c>
      <c r="C12" s="122" t="s">
        <v>80</v>
      </c>
      <c r="D12" s="132">
        <v>1291249.1</v>
      </c>
      <c r="E12" s="132">
        <v>0</v>
      </c>
      <c r="F12" s="132">
        <v>1291249.1</v>
      </c>
      <c r="G12" s="125">
        <v>0</v>
      </c>
      <c r="H12" s="125">
        <v>0</v>
      </c>
      <c r="I12" s="125">
        <v>0</v>
      </c>
      <c r="J12" s="125">
        <v>0</v>
      </c>
      <c r="K12" s="125">
        <v>0</v>
      </c>
      <c r="L12" s="125">
        <v>0</v>
      </c>
      <c r="M12" s="125">
        <v>0</v>
      </c>
      <c r="N12" s="125">
        <v>0</v>
      </c>
    </row>
    <row r="13" spans="2:14">
      <c r="B13" s="124" t="s">
        <v>76</v>
      </c>
      <c r="C13" s="122" t="s">
        <v>81</v>
      </c>
      <c r="D13" s="132">
        <v>460000</v>
      </c>
      <c r="E13" s="132">
        <v>0</v>
      </c>
      <c r="F13" s="132">
        <v>460000</v>
      </c>
      <c r="G13" s="125">
        <v>0</v>
      </c>
      <c r="H13" s="125">
        <v>0</v>
      </c>
      <c r="I13" s="125">
        <v>0</v>
      </c>
      <c r="J13" s="125">
        <v>0</v>
      </c>
      <c r="K13" s="125">
        <v>0</v>
      </c>
      <c r="L13" s="125">
        <v>0</v>
      </c>
      <c r="M13" s="125">
        <v>0</v>
      </c>
      <c r="N13" s="125">
        <v>0</v>
      </c>
    </row>
    <row r="14" spans="2:14">
      <c r="B14" s="124" t="s">
        <v>76</v>
      </c>
      <c r="C14" s="122" t="s">
        <v>82</v>
      </c>
      <c r="D14" s="132">
        <v>200000</v>
      </c>
      <c r="E14" s="132">
        <v>0</v>
      </c>
      <c r="F14" s="132">
        <v>200000</v>
      </c>
      <c r="G14" s="125">
        <v>0</v>
      </c>
      <c r="H14" s="125">
        <v>0</v>
      </c>
      <c r="I14" s="125">
        <v>0</v>
      </c>
      <c r="J14" s="125">
        <v>0</v>
      </c>
      <c r="K14" s="125">
        <v>0</v>
      </c>
      <c r="L14" s="125">
        <v>0</v>
      </c>
      <c r="M14" s="125">
        <v>0</v>
      </c>
      <c r="N14" s="125">
        <v>0</v>
      </c>
    </row>
    <row r="15" spans="2:14">
      <c r="B15" s="124" t="s">
        <v>76</v>
      </c>
      <c r="C15" s="122" t="s">
        <v>83</v>
      </c>
      <c r="D15" s="132">
        <v>100000</v>
      </c>
      <c r="E15" s="132">
        <v>0</v>
      </c>
      <c r="F15" s="132">
        <v>100000</v>
      </c>
      <c r="G15" s="125">
        <v>0</v>
      </c>
      <c r="H15" s="125">
        <v>0</v>
      </c>
      <c r="I15" s="125">
        <v>0</v>
      </c>
      <c r="J15" s="125">
        <v>0</v>
      </c>
      <c r="K15" s="125">
        <v>0</v>
      </c>
      <c r="L15" s="125">
        <v>0</v>
      </c>
      <c r="M15" s="125">
        <v>0</v>
      </c>
      <c r="N15" s="125">
        <v>0</v>
      </c>
    </row>
    <row r="16" spans="2:14">
      <c r="B16" s="124" t="s">
        <v>76</v>
      </c>
      <c r="C16" s="122" t="s">
        <v>84</v>
      </c>
      <c r="D16" s="132">
        <v>132621.43</v>
      </c>
      <c r="E16" s="132">
        <v>0</v>
      </c>
      <c r="F16" s="132">
        <v>132621.43</v>
      </c>
      <c r="G16" s="125">
        <v>0</v>
      </c>
      <c r="H16" s="125">
        <v>0</v>
      </c>
      <c r="I16" s="125">
        <v>0</v>
      </c>
      <c r="J16" s="125">
        <v>0</v>
      </c>
      <c r="K16" s="125">
        <v>0</v>
      </c>
      <c r="L16" s="125">
        <v>0</v>
      </c>
      <c r="M16" s="125">
        <v>0</v>
      </c>
      <c r="N16" s="125">
        <v>0</v>
      </c>
    </row>
    <row r="17" spans="2:14">
      <c r="B17" s="124" t="s">
        <v>85</v>
      </c>
      <c r="C17" s="122" t="s">
        <v>86</v>
      </c>
      <c r="D17" s="132">
        <v>2662829.25</v>
      </c>
      <c r="E17" s="132">
        <v>0</v>
      </c>
      <c r="F17" s="132">
        <v>2662829.25</v>
      </c>
      <c r="G17" s="125">
        <v>0</v>
      </c>
      <c r="H17" s="125">
        <v>0</v>
      </c>
      <c r="I17" s="125">
        <v>0</v>
      </c>
      <c r="J17" s="125">
        <v>0</v>
      </c>
      <c r="K17" s="125">
        <v>0</v>
      </c>
      <c r="L17" s="125">
        <v>0</v>
      </c>
      <c r="M17" s="125">
        <v>0</v>
      </c>
      <c r="N17" s="125">
        <v>0</v>
      </c>
    </row>
    <row r="18" spans="2:14">
      <c r="B18" s="124" t="s">
        <v>87</v>
      </c>
      <c r="C18" s="122" t="s">
        <v>77</v>
      </c>
      <c r="D18" s="132">
        <v>189774.88</v>
      </c>
      <c r="E18" s="132">
        <v>0</v>
      </c>
      <c r="F18" s="132">
        <v>189774.88</v>
      </c>
      <c r="G18" s="125">
        <v>0</v>
      </c>
      <c r="H18" s="125">
        <v>0</v>
      </c>
      <c r="I18" s="125">
        <v>0</v>
      </c>
      <c r="J18" s="125">
        <v>0</v>
      </c>
      <c r="K18" s="125">
        <v>0</v>
      </c>
      <c r="L18" s="125">
        <v>0</v>
      </c>
      <c r="M18" s="125">
        <v>0</v>
      </c>
      <c r="N18" s="125">
        <v>0</v>
      </c>
    </row>
    <row r="19" spans="2:14">
      <c r="B19" s="124" t="s">
        <v>87</v>
      </c>
      <c r="C19" s="122" t="s">
        <v>78</v>
      </c>
      <c r="D19" s="132">
        <v>50080</v>
      </c>
      <c r="E19" s="132">
        <v>0</v>
      </c>
      <c r="F19" s="132">
        <v>50080</v>
      </c>
      <c r="G19" s="125">
        <v>0</v>
      </c>
      <c r="H19" s="125">
        <v>0</v>
      </c>
      <c r="I19" s="125">
        <v>0</v>
      </c>
      <c r="J19" s="125">
        <v>0</v>
      </c>
      <c r="K19" s="125">
        <v>0</v>
      </c>
      <c r="L19" s="125">
        <v>0</v>
      </c>
      <c r="M19" s="125">
        <v>0</v>
      </c>
      <c r="N19" s="125">
        <v>0</v>
      </c>
    </row>
    <row r="20" spans="2:14">
      <c r="B20" s="124" t="s">
        <v>87</v>
      </c>
      <c r="C20" s="122" t="s">
        <v>79</v>
      </c>
      <c r="D20" s="132">
        <v>110565.84</v>
      </c>
      <c r="E20" s="132">
        <v>0</v>
      </c>
      <c r="F20" s="132">
        <v>110565.84</v>
      </c>
      <c r="G20" s="125">
        <v>0</v>
      </c>
      <c r="H20" s="125">
        <v>0</v>
      </c>
      <c r="I20" s="125">
        <v>0</v>
      </c>
      <c r="J20" s="125">
        <v>0</v>
      </c>
      <c r="K20" s="125">
        <v>0</v>
      </c>
      <c r="L20" s="125">
        <v>0</v>
      </c>
      <c r="M20" s="125">
        <v>0</v>
      </c>
      <c r="N20" s="125">
        <v>0</v>
      </c>
    </row>
    <row r="21" spans="2:14">
      <c r="B21" s="124" t="s">
        <v>87</v>
      </c>
      <c r="C21" s="122" t="s">
        <v>88</v>
      </c>
      <c r="D21" s="132">
        <v>2017253.8</v>
      </c>
      <c r="E21" s="132">
        <v>0</v>
      </c>
      <c r="F21" s="132">
        <v>2017253.8</v>
      </c>
      <c r="G21" s="125">
        <v>0</v>
      </c>
      <c r="H21" s="125">
        <v>0</v>
      </c>
      <c r="I21" s="125">
        <v>0</v>
      </c>
      <c r="J21" s="125">
        <v>0</v>
      </c>
      <c r="K21" s="125">
        <v>0</v>
      </c>
      <c r="L21" s="125">
        <v>0</v>
      </c>
      <c r="M21" s="125">
        <v>0</v>
      </c>
      <c r="N21" s="125">
        <v>0</v>
      </c>
    </row>
    <row r="22" spans="2:14">
      <c r="B22" s="124" t="s">
        <v>87</v>
      </c>
      <c r="C22" s="122" t="s">
        <v>89</v>
      </c>
      <c r="D22" s="132">
        <v>100800</v>
      </c>
      <c r="E22" s="132">
        <v>0</v>
      </c>
      <c r="F22" s="132">
        <v>100800</v>
      </c>
      <c r="G22" s="125">
        <v>0</v>
      </c>
      <c r="H22" s="125">
        <v>0</v>
      </c>
      <c r="I22" s="125">
        <v>0</v>
      </c>
      <c r="J22" s="125">
        <v>0</v>
      </c>
      <c r="K22" s="125">
        <v>0</v>
      </c>
      <c r="L22" s="125">
        <v>0</v>
      </c>
      <c r="M22" s="125">
        <v>0</v>
      </c>
      <c r="N22" s="125">
        <v>0</v>
      </c>
    </row>
    <row r="23" spans="2:14">
      <c r="B23" s="124" t="s">
        <v>87</v>
      </c>
      <c r="C23" s="122" t="s">
        <v>84</v>
      </c>
      <c r="D23" s="132">
        <v>194354.73</v>
      </c>
      <c r="E23" s="132">
        <v>0</v>
      </c>
      <c r="F23" s="132">
        <v>194354.73</v>
      </c>
      <c r="G23" s="125">
        <v>0</v>
      </c>
      <c r="H23" s="125">
        <v>0</v>
      </c>
      <c r="I23" s="125">
        <v>0</v>
      </c>
      <c r="J23" s="125">
        <v>0</v>
      </c>
      <c r="K23" s="125">
        <v>0</v>
      </c>
      <c r="L23" s="125">
        <v>0</v>
      </c>
      <c r="M23" s="125">
        <v>0</v>
      </c>
      <c r="N23" s="125">
        <v>0</v>
      </c>
    </row>
    <row r="24" spans="2:14">
      <c r="B24" s="124" t="s">
        <v>90</v>
      </c>
      <c r="C24" s="122" t="s">
        <v>91</v>
      </c>
      <c r="D24" s="132">
        <v>4038967.41</v>
      </c>
      <c r="E24" s="132">
        <v>0</v>
      </c>
      <c r="F24" s="132">
        <v>4038967.41</v>
      </c>
      <c r="G24" s="125">
        <v>0</v>
      </c>
      <c r="H24" s="125">
        <v>0</v>
      </c>
      <c r="I24" s="125">
        <v>0</v>
      </c>
      <c r="J24" s="125">
        <v>0</v>
      </c>
      <c r="K24" s="125">
        <v>0</v>
      </c>
      <c r="L24" s="125">
        <v>0</v>
      </c>
      <c r="M24" s="125">
        <v>0</v>
      </c>
      <c r="N24" s="125">
        <v>0</v>
      </c>
    </row>
    <row r="25" spans="2:14">
      <c r="B25" s="124" t="s">
        <v>92</v>
      </c>
      <c r="C25" s="122" t="s">
        <v>77</v>
      </c>
      <c r="D25" s="132">
        <v>191355.84</v>
      </c>
      <c r="E25" s="132">
        <v>0</v>
      </c>
      <c r="F25" s="132">
        <v>191355.84</v>
      </c>
      <c r="G25" s="125">
        <v>0</v>
      </c>
      <c r="H25" s="125">
        <v>0</v>
      </c>
      <c r="I25" s="125">
        <v>0</v>
      </c>
      <c r="J25" s="125">
        <v>0</v>
      </c>
      <c r="K25" s="125">
        <v>0</v>
      </c>
      <c r="L25" s="125">
        <v>0</v>
      </c>
      <c r="M25" s="125">
        <v>0</v>
      </c>
      <c r="N25" s="125">
        <v>0</v>
      </c>
    </row>
    <row r="26" spans="2:14">
      <c r="B26" s="124" t="s">
        <v>92</v>
      </c>
      <c r="C26" s="122" t="s">
        <v>78</v>
      </c>
      <c r="D26" s="132">
        <v>374447</v>
      </c>
      <c r="E26" s="132">
        <v>0</v>
      </c>
      <c r="F26" s="132">
        <v>374447</v>
      </c>
      <c r="G26" s="125">
        <v>0</v>
      </c>
      <c r="H26" s="125">
        <v>0</v>
      </c>
      <c r="I26" s="125">
        <v>0</v>
      </c>
      <c r="J26" s="125">
        <v>0</v>
      </c>
      <c r="K26" s="125">
        <v>0</v>
      </c>
      <c r="L26" s="125">
        <v>0</v>
      </c>
      <c r="M26" s="125">
        <v>0</v>
      </c>
      <c r="N26" s="125">
        <v>0</v>
      </c>
    </row>
    <row r="27" spans="2:14">
      <c r="B27" s="124" t="s">
        <v>92</v>
      </c>
      <c r="C27" s="122" t="s">
        <v>93</v>
      </c>
      <c r="D27" s="132">
        <v>122761.6</v>
      </c>
      <c r="E27" s="132">
        <v>0</v>
      </c>
      <c r="F27" s="132">
        <v>122761.6</v>
      </c>
      <c r="G27" s="125">
        <v>0</v>
      </c>
      <c r="H27" s="125">
        <v>0</v>
      </c>
      <c r="I27" s="125">
        <v>0</v>
      </c>
      <c r="J27" s="125">
        <v>0</v>
      </c>
      <c r="K27" s="125">
        <v>0</v>
      </c>
      <c r="L27" s="125">
        <v>0</v>
      </c>
      <c r="M27" s="125">
        <v>0</v>
      </c>
      <c r="N27" s="125">
        <v>0</v>
      </c>
    </row>
    <row r="28" spans="2:14">
      <c r="B28" s="124" t="s">
        <v>92</v>
      </c>
      <c r="C28" s="122" t="s">
        <v>81</v>
      </c>
      <c r="D28" s="132">
        <v>3143953.05</v>
      </c>
      <c r="E28" s="132">
        <v>0</v>
      </c>
      <c r="F28" s="132">
        <v>3143953.05</v>
      </c>
      <c r="G28" s="125">
        <v>0</v>
      </c>
      <c r="H28" s="125">
        <v>0</v>
      </c>
      <c r="I28" s="125">
        <v>0</v>
      </c>
      <c r="J28" s="125">
        <v>0</v>
      </c>
      <c r="K28" s="125">
        <v>0</v>
      </c>
      <c r="L28" s="125">
        <v>0</v>
      </c>
      <c r="M28" s="125">
        <v>0</v>
      </c>
      <c r="N28" s="125">
        <v>0</v>
      </c>
    </row>
    <row r="29" spans="2:14">
      <c r="B29" s="124" t="s">
        <v>92</v>
      </c>
      <c r="C29" s="122" t="s">
        <v>84</v>
      </c>
      <c r="D29" s="132">
        <v>206449.92</v>
      </c>
      <c r="E29" s="132">
        <v>0</v>
      </c>
      <c r="F29" s="132">
        <v>206449.92</v>
      </c>
      <c r="G29" s="125">
        <v>0</v>
      </c>
      <c r="H29" s="125">
        <v>0</v>
      </c>
      <c r="I29" s="125">
        <v>0</v>
      </c>
      <c r="J29" s="125">
        <v>0</v>
      </c>
      <c r="K29" s="125">
        <v>0</v>
      </c>
      <c r="L29" s="125">
        <v>0</v>
      </c>
      <c r="M29" s="125">
        <v>0</v>
      </c>
      <c r="N29" s="125">
        <v>0</v>
      </c>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ageMargins left="0.75" right="0.75" top="0.270000010728836" bottom="0.270000010728836" header="0" footer="0"/>
  <pageSetup paperSize="9" scale="55" fitToHeight="0"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9"/>
  <sheetViews>
    <sheetView workbookViewId="0">
      <pane ySplit="6" topLeftCell="A7" activePane="bottomLeft" state="frozen"/>
      <selection/>
      <selection pane="bottomLeft" activeCell="I7" sqref="H7:I7"/>
    </sheetView>
  </sheetViews>
  <sheetFormatPr defaultColWidth="10" defaultRowHeight="13.5"/>
  <cols>
    <col min="1" max="1" width="1.53333333333333" customWidth="1"/>
    <col min="2" max="4" width="6.15" customWidth="1"/>
    <col min="5" max="5" width="16.825" customWidth="1"/>
    <col min="6" max="6" width="41.0333333333333" customWidth="1"/>
    <col min="7" max="10" width="16.4083333333333" customWidth="1"/>
    <col min="11" max="11" width="22.9333333333333" customWidth="1"/>
    <col min="12" max="12" width="1.53333333333333" customWidth="1"/>
    <col min="13" max="14" width="9.76666666666667" customWidth="1"/>
  </cols>
  <sheetData>
    <row r="1" ht="16.35" customHeight="1" spans="1:12">
      <c r="A1" s="92"/>
      <c r="B1" s="93"/>
      <c r="C1" s="93"/>
      <c r="D1" s="93"/>
      <c r="E1" s="94"/>
      <c r="F1" s="94"/>
      <c r="G1" s="95"/>
      <c r="H1" s="95"/>
      <c r="I1" s="95"/>
      <c r="J1" s="95"/>
      <c r="K1" s="79" t="s">
        <v>94</v>
      </c>
      <c r="L1" s="99"/>
    </row>
    <row r="2" ht="22.8" customHeight="1" spans="1:12">
      <c r="A2" s="92"/>
      <c r="B2" s="96" t="s">
        <v>95</v>
      </c>
      <c r="C2" s="96"/>
      <c r="D2" s="96"/>
      <c r="E2" s="96"/>
      <c r="F2" s="96"/>
      <c r="G2" s="96"/>
      <c r="H2" s="96"/>
      <c r="I2" s="96"/>
      <c r="J2" s="96"/>
      <c r="K2" s="96"/>
      <c r="L2" s="99" t="s">
        <v>4</v>
      </c>
    </row>
    <row r="3" ht="19.55" customHeight="1" spans="1:12">
      <c r="A3" s="97"/>
      <c r="B3" s="98" t="s">
        <v>6</v>
      </c>
      <c r="C3" s="98"/>
      <c r="D3" s="98"/>
      <c r="E3" s="98"/>
      <c r="F3" s="98"/>
      <c r="G3" s="97"/>
      <c r="H3" s="97"/>
      <c r="I3" s="141"/>
      <c r="J3" s="141"/>
      <c r="K3" s="110" t="s">
        <v>7</v>
      </c>
      <c r="L3" s="111"/>
    </row>
    <row r="4" ht="24.4" customHeight="1" spans="1:12">
      <c r="A4" s="99"/>
      <c r="B4" s="100" t="s">
        <v>10</v>
      </c>
      <c r="C4" s="100"/>
      <c r="D4" s="100"/>
      <c r="E4" s="100"/>
      <c r="F4" s="100"/>
      <c r="G4" s="100" t="s">
        <v>60</v>
      </c>
      <c r="H4" s="100" t="s">
        <v>96</v>
      </c>
      <c r="I4" s="100" t="s">
        <v>97</v>
      </c>
      <c r="J4" s="100" t="s">
        <v>98</v>
      </c>
      <c r="K4" s="100" t="s">
        <v>99</v>
      </c>
      <c r="L4" s="112"/>
    </row>
    <row r="5" ht="24.4" customHeight="1" spans="1:12">
      <c r="A5" s="101"/>
      <c r="B5" s="100" t="s">
        <v>100</v>
      </c>
      <c r="C5" s="100"/>
      <c r="D5" s="100"/>
      <c r="E5" s="100" t="s">
        <v>71</v>
      </c>
      <c r="F5" s="100" t="s">
        <v>72</v>
      </c>
      <c r="G5" s="100"/>
      <c r="H5" s="100"/>
      <c r="I5" s="100"/>
      <c r="J5" s="100"/>
      <c r="K5" s="100"/>
      <c r="L5" s="112"/>
    </row>
    <row r="6" ht="24.4" customHeight="1" spans="1:12">
      <c r="A6" s="101"/>
      <c r="B6" s="100" t="s">
        <v>101</v>
      </c>
      <c r="C6" s="100" t="s">
        <v>102</v>
      </c>
      <c r="D6" s="100" t="s">
        <v>103</v>
      </c>
      <c r="E6" s="100"/>
      <c r="F6" s="100"/>
      <c r="G6" s="100"/>
      <c r="H6" s="100"/>
      <c r="I6" s="100"/>
      <c r="J6" s="100"/>
      <c r="K6" s="100"/>
      <c r="L6" s="113"/>
    </row>
    <row r="7" ht="22.8" customHeight="1" spans="1:12">
      <c r="A7" s="102"/>
      <c r="B7" s="103"/>
      <c r="C7" s="103"/>
      <c r="D7" s="103"/>
      <c r="E7" s="103"/>
      <c r="F7" s="103" t="s">
        <v>73</v>
      </c>
      <c r="G7" s="104">
        <f>G8+G17+G24</f>
        <v>9098268.39</v>
      </c>
      <c r="H7" s="104">
        <f>H8+H17+H24</f>
        <v>8237468.39</v>
      </c>
      <c r="I7" s="104">
        <f>I8+I17+I24</f>
        <v>860800</v>
      </c>
      <c r="J7" s="104"/>
      <c r="K7" s="104"/>
      <c r="L7" s="114"/>
    </row>
    <row r="8" ht="22.8" customHeight="1" spans="1:12">
      <c r="A8" s="101"/>
      <c r="B8" s="122"/>
      <c r="C8" s="122"/>
      <c r="D8" s="123"/>
      <c r="E8" s="124" t="s">
        <v>74</v>
      </c>
      <c r="F8" s="123" t="s">
        <v>75</v>
      </c>
      <c r="G8" s="156">
        <v>2396471.73</v>
      </c>
      <c r="H8" s="132">
        <v>1636471.73</v>
      </c>
      <c r="I8" s="132">
        <v>760000</v>
      </c>
      <c r="J8" s="157">
        <v>0</v>
      </c>
      <c r="K8" s="158">
        <v>0</v>
      </c>
      <c r="L8" s="112"/>
    </row>
    <row r="9" ht="22.8" customHeight="1" spans="1:12">
      <c r="A9" s="101"/>
      <c r="B9" s="122" t="s">
        <v>104</v>
      </c>
      <c r="C9" s="122" t="s">
        <v>105</v>
      </c>
      <c r="D9" s="123" t="s">
        <v>105</v>
      </c>
      <c r="E9" s="124" t="s">
        <v>76</v>
      </c>
      <c r="F9" s="123" t="s">
        <v>77</v>
      </c>
      <c r="G9" s="156">
        <v>92727.04</v>
      </c>
      <c r="H9" s="132">
        <v>92727.04</v>
      </c>
      <c r="I9" s="132">
        <v>0</v>
      </c>
      <c r="J9" s="157">
        <v>0</v>
      </c>
      <c r="K9" s="158">
        <v>0</v>
      </c>
      <c r="L9" s="112"/>
    </row>
    <row r="10" ht="22.8" customHeight="1" spans="1:12">
      <c r="A10" s="101"/>
      <c r="B10" s="122" t="s">
        <v>104</v>
      </c>
      <c r="C10" s="122" t="s">
        <v>105</v>
      </c>
      <c r="D10" s="123" t="s">
        <v>106</v>
      </c>
      <c r="E10" s="124" t="s">
        <v>76</v>
      </c>
      <c r="F10" s="123" t="s">
        <v>78</v>
      </c>
      <c r="G10" s="156">
        <v>70280</v>
      </c>
      <c r="H10" s="132">
        <v>70280</v>
      </c>
      <c r="I10" s="132">
        <v>0</v>
      </c>
      <c r="J10" s="157">
        <v>0</v>
      </c>
      <c r="K10" s="158">
        <v>0</v>
      </c>
      <c r="L10" s="113"/>
    </row>
    <row r="11" ht="9.75" customHeight="1" spans="1:12">
      <c r="A11" s="108"/>
      <c r="B11" s="122" t="s">
        <v>107</v>
      </c>
      <c r="C11" s="122" t="s">
        <v>108</v>
      </c>
      <c r="D11" s="123" t="s">
        <v>109</v>
      </c>
      <c r="E11" s="124" t="s">
        <v>76</v>
      </c>
      <c r="F11" s="123" t="s">
        <v>79</v>
      </c>
      <c r="G11" s="156">
        <v>49594.16</v>
      </c>
      <c r="H11" s="132">
        <v>49594.16</v>
      </c>
      <c r="I11" s="132">
        <v>0</v>
      </c>
      <c r="J11" s="157">
        <v>0</v>
      </c>
      <c r="K11" s="158">
        <v>0</v>
      </c>
      <c r="L11" s="115"/>
    </row>
    <row r="12" spans="2:11">
      <c r="B12" s="122" t="s">
        <v>110</v>
      </c>
      <c r="C12" s="122" t="s">
        <v>109</v>
      </c>
      <c r="D12" s="123" t="s">
        <v>109</v>
      </c>
      <c r="E12" s="124" t="s">
        <v>76</v>
      </c>
      <c r="F12" s="123" t="s">
        <v>80</v>
      </c>
      <c r="G12" s="156">
        <v>1291249.1</v>
      </c>
      <c r="H12" s="132">
        <v>1291249.1</v>
      </c>
      <c r="I12" s="132">
        <v>0</v>
      </c>
      <c r="J12" s="157">
        <v>0</v>
      </c>
      <c r="K12" s="158">
        <v>0</v>
      </c>
    </row>
    <row r="13" spans="2:11">
      <c r="B13" s="122" t="s">
        <v>110</v>
      </c>
      <c r="C13" s="122" t="s">
        <v>109</v>
      </c>
      <c r="D13" s="123" t="s">
        <v>111</v>
      </c>
      <c r="E13" s="124" t="s">
        <v>76</v>
      </c>
      <c r="F13" s="123" t="s">
        <v>81</v>
      </c>
      <c r="G13" s="156">
        <v>460000</v>
      </c>
      <c r="H13" s="132">
        <v>0</v>
      </c>
      <c r="I13" s="132">
        <v>460000</v>
      </c>
      <c r="J13" s="157">
        <v>0</v>
      </c>
      <c r="K13" s="158">
        <v>0</v>
      </c>
    </row>
    <row r="14" spans="2:11">
      <c r="B14" s="122" t="s">
        <v>110</v>
      </c>
      <c r="C14" s="122" t="s">
        <v>109</v>
      </c>
      <c r="D14" s="123" t="s">
        <v>112</v>
      </c>
      <c r="E14" s="124" t="s">
        <v>76</v>
      </c>
      <c r="F14" s="123" t="s">
        <v>82</v>
      </c>
      <c r="G14" s="156">
        <v>200000</v>
      </c>
      <c r="H14" s="132">
        <v>0</v>
      </c>
      <c r="I14" s="132">
        <v>200000</v>
      </c>
      <c r="J14" s="157">
        <v>0</v>
      </c>
      <c r="K14" s="158">
        <v>0</v>
      </c>
    </row>
    <row r="15" spans="2:11">
      <c r="B15" s="122" t="s">
        <v>110</v>
      </c>
      <c r="C15" s="122" t="s">
        <v>109</v>
      </c>
      <c r="D15" s="123" t="s">
        <v>106</v>
      </c>
      <c r="E15" s="124" t="s">
        <v>76</v>
      </c>
      <c r="F15" s="123" t="s">
        <v>83</v>
      </c>
      <c r="G15" s="156">
        <v>100000</v>
      </c>
      <c r="H15" s="132">
        <v>0</v>
      </c>
      <c r="I15" s="132">
        <v>100000</v>
      </c>
      <c r="J15" s="157">
        <v>0</v>
      </c>
      <c r="K15" s="158">
        <v>0</v>
      </c>
    </row>
    <row r="16" spans="2:11">
      <c r="B16" s="122" t="s">
        <v>113</v>
      </c>
      <c r="C16" s="122" t="s">
        <v>114</v>
      </c>
      <c r="D16" s="123" t="s">
        <v>109</v>
      </c>
      <c r="E16" s="124" t="s">
        <v>76</v>
      </c>
      <c r="F16" s="123" t="s">
        <v>84</v>
      </c>
      <c r="G16" s="156">
        <v>132621.43</v>
      </c>
      <c r="H16" s="132">
        <v>132621.43</v>
      </c>
      <c r="I16" s="132">
        <v>0</v>
      </c>
      <c r="J16" s="157">
        <v>0</v>
      </c>
      <c r="K16" s="158">
        <v>0</v>
      </c>
    </row>
    <row r="17" spans="2:11">
      <c r="B17" s="122"/>
      <c r="C17" s="122"/>
      <c r="D17" s="123"/>
      <c r="E17" s="124" t="s">
        <v>85</v>
      </c>
      <c r="F17" s="123" t="s">
        <v>86</v>
      </c>
      <c r="G17" s="156">
        <v>2662829.25</v>
      </c>
      <c r="H17" s="132">
        <v>2562029.25</v>
      </c>
      <c r="I17" s="132">
        <v>100800</v>
      </c>
      <c r="J17" s="157">
        <v>0</v>
      </c>
      <c r="K17" s="158">
        <v>0</v>
      </c>
    </row>
    <row r="18" spans="2:11">
      <c r="B18" s="122" t="s">
        <v>104</v>
      </c>
      <c r="C18" s="122" t="s">
        <v>105</v>
      </c>
      <c r="D18" s="123" t="s">
        <v>105</v>
      </c>
      <c r="E18" s="124" t="s">
        <v>87</v>
      </c>
      <c r="F18" s="123" t="s">
        <v>77</v>
      </c>
      <c r="G18" s="156">
        <v>189774.88</v>
      </c>
      <c r="H18" s="132">
        <v>189774.88</v>
      </c>
      <c r="I18" s="132">
        <v>0</v>
      </c>
      <c r="J18" s="157">
        <v>0</v>
      </c>
      <c r="K18" s="158">
        <v>0</v>
      </c>
    </row>
    <row r="19" spans="2:11">
      <c r="B19" s="122" t="s">
        <v>104</v>
      </c>
      <c r="C19" s="122" t="s">
        <v>105</v>
      </c>
      <c r="D19" s="123" t="s">
        <v>106</v>
      </c>
      <c r="E19" s="124" t="s">
        <v>87</v>
      </c>
      <c r="F19" s="123" t="s">
        <v>78</v>
      </c>
      <c r="G19" s="156">
        <v>50080</v>
      </c>
      <c r="H19" s="132">
        <v>50080</v>
      </c>
      <c r="I19" s="132">
        <v>0</v>
      </c>
      <c r="J19" s="157">
        <v>0</v>
      </c>
      <c r="K19" s="158">
        <v>0</v>
      </c>
    </row>
    <row r="20" spans="2:11">
      <c r="B20" s="122" t="s">
        <v>107</v>
      </c>
      <c r="C20" s="122" t="s">
        <v>108</v>
      </c>
      <c r="D20" s="123" t="s">
        <v>109</v>
      </c>
      <c r="E20" s="124" t="s">
        <v>87</v>
      </c>
      <c r="F20" s="123" t="s">
        <v>79</v>
      </c>
      <c r="G20" s="156">
        <v>110565.84</v>
      </c>
      <c r="H20" s="132">
        <v>110565.84</v>
      </c>
      <c r="I20" s="132">
        <v>0</v>
      </c>
      <c r="J20" s="157">
        <v>0</v>
      </c>
      <c r="K20" s="158">
        <v>0</v>
      </c>
    </row>
    <row r="21" spans="2:11">
      <c r="B21" s="122" t="s">
        <v>110</v>
      </c>
      <c r="C21" s="122" t="s">
        <v>109</v>
      </c>
      <c r="D21" s="123" t="s">
        <v>115</v>
      </c>
      <c r="E21" s="124" t="s">
        <v>87</v>
      </c>
      <c r="F21" s="123" t="s">
        <v>88</v>
      </c>
      <c r="G21" s="156">
        <v>2017253.8</v>
      </c>
      <c r="H21" s="132">
        <v>2017253.8</v>
      </c>
      <c r="I21" s="132">
        <v>0</v>
      </c>
      <c r="J21" s="157">
        <v>0</v>
      </c>
      <c r="K21" s="158">
        <v>0</v>
      </c>
    </row>
    <row r="22" spans="2:11">
      <c r="B22" s="122" t="s">
        <v>110</v>
      </c>
      <c r="C22" s="122" t="s">
        <v>109</v>
      </c>
      <c r="D22" s="123" t="s">
        <v>116</v>
      </c>
      <c r="E22" s="124" t="s">
        <v>87</v>
      </c>
      <c r="F22" s="123" t="s">
        <v>89</v>
      </c>
      <c r="G22" s="156">
        <v>100800</v>
      </c>
      <c r="H22" s="132">
        <v>0</v>
      </c>
      <c r="I22" s="132">
        <v>100800</v>
      </c>
      <c r="J22" s="157">
        <v>0</v>
      </c>
      <c r="K22" s="158">
        <v>0</v>
      </c>
    </row>
    <row r="23" spans="2:11">
      <c r="B23" s="122" t="s">
        <v>113</v>
      </c>
      <c r="C23" s="122" t="s">
        <v>114</v>
      </c>
      <c r="D23" s="123" t="s">
        <v>109</v>
      </c>
      <c r="E23" s="124" t="s">
        <v>87</v>
      </c>
      <c r="F23" s="123" t="s">
        <v>84</v>
      </c>
      <c r="G23" s="156">
        <v>194354.73</v>
      </c>
      <c r="H23" s="132">
        <v>194354.73</v>
      </c>
      <c r="I23" s="132">
        <v>0</v>
      </c>
      <c r="J23" s="157">
        <v>0</v>
      </c>
      <c r="K23" s="158">
        <v>0</v>
      </c>
    </row>
    <row r="24" spans="2:11">
      <c r="B24" s="122"/>
      <c r="C24" s="122"/>
      <c r="D24" s="123"/>
      <c r="E24" s="124" t="s">
        <v>90</v>
      </c>
      <c r="F24" s="123" t="s">
        <v>91</v>
      </c>
      <c r="G24" s="156">
        <v>4038967.41</v>
      </c>
      <c r="H24" s="132">
        <v>4038967.41</v>
      </c>
      <c r="I24" s="132">
        <v>0</v>
      </c>
      <c r="J24" s="157">
        <v>0</v>
      </c>
      <c r="K24" s="158">
        <v>0</v>
      </c>
    </row>
    <row r="25" spans="2:11">
      <c r="B25" s="122" t="s">
        <v>104</v>
      </c>
      <c r="C25" s="122" t="s">
        <v>105</v>
      </c>
      <c r="D25" s="123" t="s">
        <v>105</v>
      </c>
      <c r="E25" s="124" t="s">
        <v>92</v>
      </c>
      <c r="F25" s="123" t="s">
        <v>77</v>
      </c>
      <c r="G25" s="156">
        <v>191355.84</v>
      </c>
      <c r="H25" s="132">
        <v>191355.84</v>
      </c>
      <c r="I25" s="132">
        <v>0</v>
      </c>
      <c r="J25" s="157">
        <v>0</v>
      </c>
      <c r="K25" s="158">
        <v>0</v>
      </c>
    </row>
    <row r="26" spans="2:11">
      <c r="B26" s="122" t="s">
        <v>104</v>
      </c>
      <c r="C26" s="122" t="s">
        <v>105</v>
      </c>
      <c r="D26" s="123" t="s">
        <v>106</v>
      </c>
      <c r="E26" s="124" t="s">
        <v>92</v>
      </c>
      <c r="F26" s="123" t="s">
        <v>78</v>
      </c>
      <c r="G26" s="156">
        <v>374447</v>
      </c>
      <c r="H26" s="132">
        <v>374447</v>
      </c>
      <c r="I26" s="132">
        <v>0</v>
      </c>
      <c r="J26" s="157">
        <v>0</v>
      </c>
      <c r="K26" s="158">
        <v>0</v>
      </c>
    </row>
    <row r="27" spans="2:11">
      <c r="B27" s="122" t="s">
        <v>107</v>
      </c>
      <c r="C27" s="122" t="s">
        <v>108</v>
      </c>
      <c r="D27" s="123" t="s">
        <v>114</v>
      </c>
      <c r="E27" s="124" t="s">
        <v>92</v>
      </c>
      <c r="F27" s="123" t="s">
        <v>93</v>
      </c>
      <c r="G27" s="156">
        <v>122761.6</v>
      </c>
      <c r="H27" s="132">
        <v>122761.6</v>
      </c>
      <c r="I27" s="132">
        <v>0</v>
      </c>
      <c r="J27" s="157">
        <v>0</v>
      </c>
      <c r="K27" s="158">
        <v>0</v>
      </c>
    </row>
    <row r="28" spans="2:11">
      <c r="B28" s="122" t="s">
        <v>110</v>
      </c>
      <c r="C28" s="122" t="s">
        <v>109</v>
      </c>
      <c r="D28" s="123" t="s">
        <v>111</v>
      </c>
      <c r="E28" s="124" t="s">
        <v>92</v>
      </c>
      <c r="F28" s="123" t="s">
        <v>81</v>
      </c>
      <c r="G28" s="156">
        <v>3143953.05</v>
      </c>
      <c r="H28" s="132">
        <v>3143953.05</v>
      </c>
      <c r="I28" s="132">
        <v>0</v>
      </c>
      <c r="J28" s="157">
        <v>0</v>
      </c>
      <c r="K28" s="158">
        <v>0</v>
      </c>
    </row>
    <row r="29" spans="2:11">
      <c r="B29" s="122" t="s">
        <v>113</v>
      </c>
      <c r="C29" s="122" t="s">
        <v>114</v>
      </c>
      <c r="D29" s="123" t="s">
        <v>109</v>
      </c>
      <c r="E29" s="124" t="s">
        <v>92</v>
      </c>
      <c r="F29" s="123" t="s">
        <v>84</v>
      </c>
      <c r="G29" s="156">
        <v>206449.92</v>
      </c>
      <c r="H29" s="132">
        <v>206449.92</v>
      </c>
      <c r="I29" s="132">
        <v>0</v>
      </c>
      <c r="J29" s="157">
        <v>0</v>
      </c>
      <c r="K29" s="158">
        <v>0</v>
      </c>
    </row>
  </sheetData>
  <mergeCells count="12">
    <mergeCell ref="B1:D1"/>
    <mergeCell ref="B2:K2"/>
    <mergeCell ref="B3:F3"/>
    <mergeCell ref="B4:F4"/>
    <mergeCell ref="B5:D5"/>
    <mergeCell ref="E5:E6"/>
    <mergeCell ref="F5:F6"/>
    <mergeCell ref="G4:G6"/>
    <mergeCell ref="H4:H6"/>
    <mergeCell ref="I4:I6"/>
    <mergeCell ref="J4:J6"/>
    <mergeCell ref="K4:K6"/>
  </mergeCells>
  <pageMargins left="0.75" right="0.75" top="0.270000010728836" bottom="0.270000010728836" header="0" footer="0"/>
  <pageSetup paperSize="9" scale="79"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4"/>
  <sheetViews>
    <sheetView zoomScale="60" zoomScaleNormal="60" workbookViewId="0">
      <pane ySplit="5" topLeftCell="A6" activePane="bottomLeft" state="frozen"/>
      <selection/>
      <selection pane="bottomLeft" activeCell="B6" sqref="B6:I33"/>
    </sheetView>
  </sheetViews>
  <sheetFormatPr defaultColWidth="10" defaultRowHeight="13.5"/>
  <cols>
    <col min="1" max="1" width="1.53333333333333" customWidth="1"/>
    <col min="2" max="2" width="33.3416666666667" customWidth="1"/>
    <col min="3" max="3" width="16.4083333333333" customWidth="1"/>
    <col min="4" max="4" width="33.3416666666667" customWidth="1"/>
    <col min="5" max="7" width="16.4083333333333" customWidth="1"/>
    <col min="8" max="8" width="19.1333333333333" customWidth="1"/>
    <col min="9" max="9" width="23.3416666666667" customWidth="1"/>
    <col min="10" max="10" width="1.53333333333333" customWidth="1"/>
    <col min="11" max="13" width="9.76666666666667" customWidth="1"/>
  </cols>
  <sheetData>
    <row r="1" ht="16.25" customHeight="1" spans="1:10">
      <c r="A1" s="144"/>
      <c r="B1" s="93"/>
      <c r="C1" s="145"/>
      <c r="D1" s="145"/>
      <c r="I1" s="154" t="s">
        <v>117</v>
      </c>
      <c r="J1" s="133" t="s">
        <v>4</v>
      </c>
    </row>
    <row r="2" ht="22.8" customHeight="1" spans="1:10">
      <c r="A2" s="146"/>
      <c r="B2" s="147" t="s">
        <v>118</v>
      </c>
      <c r="C2" s="147"/>
      <c r="D2" s="147"/>
      <c r="E2" s="147"/>
      <c r="F2" s="147"/>
      <c r="G2" s="147"/>
      <c r="H2" s="147"/>
      <c r="I2" s="147"/>
      <c r="J2" s="133"/>
    </row>
    <row r="3" ht="19.55" customHeight="1" spans="1:10">
      <c r="A3" s="146"/>
      <c r="B3" s="98" t="s">
        <v>6</v>
      </c>
      <c r="C3" s="98"/>
      <c r="D3" s="94"/>
      <c r="I3" s="155" t="s">
        <v>7</v>
      </c>
      <c r="J3" s="133"/>
    </row>
    <row r="4" ht="24.4" customHeight="1" spans="1:10">
      <c r="A4" s="146"/>
      <c r="B4" s="129" t="s">
        <v>8</v>
      </c>
      <c r="C4" s="129"/>
      <c r="D4" s="129" t="s">
        <v>9</v>
      </c>
      <c r="E4" s="129"/>
      <c r="F4" s="129"/>
      <c r="G4" s="129"/>
      <c r="H4" s="129"/>
      <c r="I4" s="129"/>
      <c r="J4" s="133"/>
    </row>
    <row r="5" ht="24.4" customHeight="1" spans="1:10">
      <c r="A5" s="146"/>
      <c r="B5" s="137" t="s">
        <v>10</v>
      </c>
      <c r="C5" s="137" t="s">
        <v>11</v>
      </c>
      <c r="D5" s="137" t="s">
        <v>10</v>
      </c>
      <c r="E5" s="137" t="s">
        <v>60</v>
      </c>
      <c r="F5" s="137" t="s">
        <v>119</v>
      </c>
      <c r="G5" s="137" t="s">
        <v>120</v>
      </c>
      <c r="H5" s="137" t="s">
        <v>121</v>
      </c>
      <c r="I5" s="137" t="s">
        <v>122</v>
      </c>
      <c r="J5" s="133"/>
    </row>
    <row r="6" ht="22.8" customHeight="1" spans="1:10">
      <c r="A6" s="99"/>
      <c r="B6" s="148" t="s">
        <v>123</v>
      </c>
      <c r="C6" s="118">
        <v>9098268.39</v>
      </c>
      <c r="D6" s="148" t="s">
        <v>124</v>
      </c>
      <c r="E6" s="149">
        <v>9098268.39</v>
      </c>
      <c r="F6" s="150">
        <v>9098268.39</v>
      </c>
      <c r="G6" s="151"/>
      <c r="H6" s="151"/>
      <c r="I6" s="151"/>
      <c r="J6" s="113"/>
    </row>
    <row r="7" ht="22.8" customHeight="1" spans="1:10">
      <c r="A7" s="99"/>
      <c r="B7" s="148" t="s">
        <v>125</v>
      </c>
      <c r="C7" s="152">
        <v>9098268.39</v>
      </c>
      <c r="D7" s="148" t="s">
        <v>126</v>
      </c>
      <c r="E7" s="151"/>
      <c r="F7" s="151"/>
      <c r="G7" s="151"/>
      <c r="H7" s="151"/>
      <c r="I7" s="151"/>
      <c r="J7" s="113"/>
    </row>
    <row r="8" ht="22.8" customHeight="1" spans="1:10">
      <c r="A8" s="99"/>
      <c r="B8" s="148" t="s">
        <v>127</v>
      </c>
      <c r="C8" s="151"/>
      <c r="D8" s="148" t="s">
        <v>128</v>
      </c>
      <c r="E8" s="151"/>
      <c r="F8" s="151"/>
      <c r="G8" s="151"/>
      <c r="H8" s="151"/>
      <c r="I8" s="151"/>
      <c r="J8" s="113"/>
    </row>
    <row r="9" ht="22.8" customHeight="1" spans="1:10">
      <c r="A9" s="99"/>
      <c r="B9" s="148" t="s">
        <v>129</v>
      </c>
      <c r="C9" s="151"/>
      <c r="D9" s="148" t="s">
        <v>130</v>
      </c>
      <c r="E9" s="151"/>
      <c r="F9" s="151"/>
      <c r="G9" s="151"/>
      <c r="H9" s="151"/>
      <c r="I9" s="151"/>
      <c r="J9" s="113"/>
    </row>
    <row r="10" ht="22.8" customHeight="1" spans="1:10">
      <c r="A10" s="99"/>
      <c r="B10" s="148" t="s">
        <v>131</v>
      </c>
      <c r="C10" s="151"/>
      <c r="D10" s="148" t="s">
        <v>132</v>
      </c>
      <c r="E10" s="151"/>
      <c r="F10" s="151"/>
      <c r="G10" s="151"/>
      <c r="H10" s="151"/>
      <c r="I10" s="151"/>
      <c r="J10" s="113"/>
    </row>
    <row r="11" ht="22.8" customHeight="1" spans="1:10">
      <c r="A11" s="99"/>
      <c r="B11" s="148" t="s">
        <v>125</v>
      </c>
      <c r="C11" s="151"/>
      <c r="D11" s="148" t="s">
        <v>133</v>
      </c>
      <c r="E11" s="151"/>
      <c r="F11" s="151"/>
      <c r="G11" s="151"/>
      <c r="H11" s="151"/>
      <c r="I11" s="151"/>
      <c r="J11" s="113"/>
    </row>
    <row r="12" ht="22.8" customHeight="1" spans="1:10">
      <c r="A12" s="99"/>
      <c r="B12" s="148" t="s">
        <v>127</v>
      </c>
      <c r="C12" s="151"/>
      <c r="D12" s="148" t="s">
        <v>134</v>
      </c>
      <c r="E12" s="151"/>
      <c r="F12" s="151"/>
      <c r="G12" s="151"/>
      <c r="H12" s="151"/>
      <c r="I12" s="151"/>
      <c r="J12" s="113"/>
    </row>
    <row r="13" ht="22.8" customHeight="1" spans="1:10">
      <c r="A13" s="99"/>
      <c r="B13" s="148" t="s">
        <v>129</v>
      </c>
      <c r="C13" s="151"/>
      <c r="D13" s="148" t="s">
        <v>135</v>
      </c>
      <c r="E13" s="151"/>
      <c r="F13" s="151"/>
      <c r="G13" s="151"/>
      <c r="H13" s="151"/>
      <c r="I13" s="151"/>
      <c r="J13" s="113"/>
    </row>
    <row r="14" ht="22.8" customHeight="1" spans="1:10">
      <c r="A14" s="99"/>
      <c r="B14" s="148" t="s">
        <v>136</v>
      </c>
      <c r="C14" s="151"/>
      <c r="D14" s="148" t="s">
        <v>137</v>
      </c>
      <c r="E14" s="125">
        <v>968664.76</v>
      </c>
      <c r="F14" s="118">
        <f>E14-G14</f>
        <v>968664.76</v>
      </c>
      <c r="G14" s="151"/>
      <c r="H14" s="151"/>
      <c r="I14" s="151"/>
      <c r="J14" s="113"/>
    </row>
    <row r="15" ht="22.8" customHeight="1" spans="1:10">
      <c r="A15" s="99"/>
      <c r="B15" s="148" t="s">
        <v>138</v>
      </c>
      <c r="C15" s="151"/>
      <c r="D15" s="148" t="s">
        <v>139</v>
      </c>
      <c r="E15" s="151"/>
      <c r="F15" s="151"/>
      <c r="G15" s="151"/>
      <c r="H15" s="151"/>
      <c r="I15" s="151"/>
      <c r="J15" s="113"/>
    </row>
    <row r="16" ht="22.8" customHeight="1" spans="1:10">
      <c r="A16" s="99"/>
      <c r="B16" s="148" t="s">
        <v>138</v>
      </c>
      <c r="C16" s="151"/>
      <c r="D16" s="148" t="s">
        <v>140</v>
      </c>
      <c r="E16" s="125">
        <v>282921.6</v>
      </c>
      <c r="F16" s="118">
        <f>E16-G16</f>
        <v>282921.6</v>
      </c>
      <c r="G16" s="151"/>
      <c r="H16" s="151"/>
      <c r="I16" s="151"/>
      <c r="J16" s="113"/>
    </row>
    <row r="17" ht="22.8" customHeight="1" spans="1:10">
      <c r="A17" s="99"/>
      <c r="B17" s="148" t="s">
        <v>138</v>
      </c>
      <c r="C17" s="151"/>
      <c r="D17" s="148" t="s">
        <v>141</v>
      </c>
      <c r="E17" s="151"/>
      <c r="F17" s="151"/>
      <c r="G17" s="151"/>
      <c r="H17" s="151"/>
      <c r="I17" s="151"/>
      <c r="J17" s="113"/>
    </row>
    <row r="18" ht="22.8" customHeight="1" spans="1:10">
      <c r="A18" s="99"/>
      <c r="B18" s="148" t="s">
        <v>138</v>
      </c>
      <c r="C18" s="151"/>
      <c r="D18" s="148" t="s">
        <v>142</v>
      </c>
      <c r="E18" s="151"/>
      <c r="F18" s="151"/>
      <c r="G18" s="151"/>
      <c r="H18" s="151"/>
      <c r="I18" s="151"/>
      <c r="J18" s="113"/>
    </row>
    <row r="19" ht="22.8" customHeight="1" spans="1:10">
      <c r="A19" s="99"/>
      <c r="B19" s="148" t="s">
        <v>138</v>
      </c>
      <c r="C19" s="151"/>
      <c r="D19" s="148" t="s">
        <v>143</v>
      </c>
      <c r="E19" s="151"/>
      <c r="F19" s="151"/>
      <c r="G19" s="151"/>
      <c r="H19" s="151"/>
      <c r="I19" s="151"/>
      <c r="J19" s="113"/>
    </row>
    <row r="20" ht="22.8" customHeight="1" spans="1:10">
      <c r="A20" s="99"/>
      <c r="B20" s="148" t="s">
        <v>138</v>
      </c>
      <c r="C20" s="151"/>
      <c r="D20" s="148" t="s">
        <v>144</v>
      </c>
      <c r="E20" s="125">
        <v>7313255.95</v>
      </c>
      <c r="F20" s="118">
        <f>E20-G20</f>
        <v>7313255.95</v>
      </c>
      <c r="G20" s="151"/>
      <c r="H20" s="151"/>
      <c r="I20" s="151"/>
      <c r="J20" s="113"/>
    </row>
    <row r="21" ht="22.8" customHeight="1" spans="1:10">
      <c r="A21" s="99"/>
      <c r="B21" s="148" t="s">
        <v>138</v>
      </c>
      <c r="C21" s="151"/>
      <c r="D21" s="148" t="s">
        <v>145</v>
      </c>
      <c r="E21" s="151"/>
      <c r="F21" s="151"/>
      <c r="G21" s="151"/>
      <c r="H21" s="151"/>
      <c r="I21" s="151"/>
      <c r="J21" s="113"/>
    </row>
    <row r="22" ht="22.8" customHeight="1" spans="1:10">
      <c r="A22" s="99"/>
      <c r="B22" s="148" t="s">
        <v>138</v>
      </c>
      <c r="C22" s="151"/>
      <c r="D22" s="148" t="s">
        <v>146</v>
      </c>
      <c r="E22" s="151"/>
      <c r="F22" s="151"/>
      <c r="G22" s="151"/>
      <c r="H22" s="151"/>
      <c r="I22" s="151"/>
      <c r="J22" s="113"/>
    </row>
    <row r="23" ht="22.8" customHeight="1" spans="1:10">
      <c r="A23" s="99"/>
      <c r="B23" s="148" t="s">
        <v>138</v>
      </c>
      <c r="C23" s="151"/>
      <c r="D23" s="148" t="s">
        <v>147</v>
      </c>
      <c r="E23" s="151"/>
      <c r="F23" s="151"/>
      <c r="G23" s="151"/>
      <c r="H23" s="151"/>
      <c r="I23" s="151"/>
      <c r="J23" s="113"/>
    </row>
    <row r="24" ht="22.8" customHeight="1" spans="1:10">
      <c r="A24" s="99"/>
      <c r="B24" s="148" t="s">
        <v>138</v>
      </c>
      <c r="C24" s="151"/>
      <c r="D24" s="148" t="s">
        <v>148</v>
      </c>
      <c r="E24" s="151"/>
      <c r="F24" s="151"/>
      <c r="G24" s="151"/>
      <c r="H24" s="151"/>
      <c r="I24" s="151"/>
      <c r="J24" s="113"/>
    </row>
    <row r="25" ht="22.8" customHeight="1" spans="1:10">
      <c r="A25" s="99"/>
      <c r="B25" s="148" t="s">
        <v>138</v>
      </c>
      <c r="C25" s="151"/>
      <c r="D25" s="148" t="s">
        <v>149</v>
      </c>
      <c r="E25" s="151"/>
      <c r="F25" s="151"/>
      <c r="G25" s="151"/>
      <c r="H25" s="151"/>
      <c r="I25" s="151"/>
      <c r="J25" s="113"/>
    </row>
    <row r="26" ht="22.8" customHeight="1" spans="1:10">
      <c r="A26" s="99"/>
      <c r="B26" s="148" t="s">
        <v>138</v>
      </c>
      <c r="C26" s="151"/>
      <c r="D26" s="148" t="s">
        <v>150</v>
      </c>
      <c r="E26" s="125">
        <v>533426.08</v>
      </c>
      <c r="F26" s="118">
        <f>E26-G26</f>
        <v>533426.08</v>
      </c>
      <c r="G26" s="151"/>
      <c r="H26" s="151"/>
      <c r="I26" s="151"/>
      <c r="J26" s="113"/>
    </row>
    <row r="27" ht="22.8" customHeight="1" spans="1:10">
      <c r="A27" s="99"/>
      <c r="B27" s="148" t="s">
        <v>138</v>
      </c>
      <c r="C27" s="151"/>
      <c r="D27" s="148" t="s">
        <v>151</v>
      </c>
      <c r="E27" s="151"/>
      <c r="F27" s="151"/>
      <c r="G27" s="151"/>
      <c r="H27" s="151"/>
      <c r="I27" s="151"/>
      <c r="J27" s="113"/>
    </row>
    <row r="28" ht="22.8" customHeight="1" spans="1:10">
      <c r="A28" s="99"/>
      <c r="B28" s="148" t="s">
        <v>138</v>
      </c>
      <c r="C28" s="151"/>
      <c r="D28" s="148" t="s">
        <v>152</v>
      </c>
      <c r="E28" s="151"/>
      <c r="F28" s="151"/>
      <c r="G28" s="151"/>
      <c r="H28" s="151"/>
      <c r="I28" s="151"/>
      <c r="J28" s="113"/>
    </row>
    <row r="29" ht="22.8" customHeight="1" spans="1:10">
      <c r="A29" s="99"/>
      <c r="B29" s="148" t="s">
        <v>138</v>
      </c>
      <c r="C29" s="151"/>
      <c r="D29" s="148" t="s">
        <v>153</v>
      </c>
      <c r="E29" s="151"/>
      <c r="F29" s="151"/>
      <c r="G29" s="151"/>
      <c r="H29" s="151"/>
      <c r="I29" s="151"/>
      <c r="J29" s="113"/>
    </row>
    <row r="30" ht="22.8" customHeight="1" spans="1:10">
      <c r="A30" s="99"/>
      <c r="B30" s="148" t="s">
        <v>138</v>
      </c>
      <c r="C30" s="151"/>
      <c r="D30" s="148" t="s">
        <v>154</v>
      </c>
      <c r="E30" s="151"/>
      <c r="F30" s="151"/>
      <c r="G30" s="151"/>
      <c r="H30" s="151"/>
      <c r="I30" s="151"/>
      <c r="J30" s="113"/>
    </row>
    <row r="31" ht="22.8" customHeight="1" spans="1:10">
      <c r="A31" s="99"/>
      <c r="B31" s="148" t="s">
        <v>138</v>
      </c>
      <c r="C31" s="151"/>
      <c r="D31" s="148" t="s">
        <v>155</v>
      </c>
      <c r="E31" s="151"/>
      <c r="F31" s="151"/>
      <c r="G31" s="151"/>
      <c r="H31" s="151"/>
      <c r="I31" s="151"/>
      <c r="J31" s="113"/>
    </row>
    <row r="32" ht="22.8" customHeight="1" spans="1:10">
      <c r="A32" s="99"/>
      <c r="B32" s="148" t="s">
        <v>138</v>
      </c>
      <c r="C32" s="151"/>
      <c r="D32" s="148" t="s">
        <v>156</v>
      </c>
      <c r="E32" s="151"/>
      <c r="F32" s="151"/>
      <c r="G32" s="151"/>
      <c r="H32" s="151"/>
      <c r="I32" s="151"/>
      <c r="J32" s="113"/>
    </row>
    <row r="33" ht="22.8" customHeight="1" spans="1:10">
      <c r="A33" s="99"/>
      <c r="B33" s="148" t="s">
        <v>138</v>
      </c>
      <c r="C33" s="151"/>
      <c r="D33" s="148" t="s">
        <v>157</v>
      </c>
      <c r="E33" s="151"/>
      <c r="F33" s="151"/>
      <c r="G33" s="151"/>
      <c r="H33" s="151"/>
      <c r="I33" s="151"/>
      <c r="J33" s="113"/>
    </row>
    <row r="34" ht="9.75" customHeight="1" spans="1:10">
      <c r="A34" s="153"/>
      <c r="B34" s="153"/>
      <c r="C34" s="153"/>
      <c r="D34" s="94"/>
      <c r="E34" s="153"/>
      <c r="F34" s="153"/>
      <c r="G34" s="153"/>
      <c r="H34" s="153"/>
      <c r="I34" s="153"/>
      <c r="J34" s="134"/>
    </row>
  </sheetData>
  <mergeCells count="7">
    <mergeCell ref="B2:I2"/>
    <mergeCell ref="B3:C3"/>
    <mergeCell ref="B4:C4"/>
    <mergeCell ref="D4:I4"/>
    <mergeCell ref="A7:A9"/>
    <mergeCell ref="A11:A13"/>
    <mergeCell ref="A14:A33"/>
  </mergeCells>
  <pageMargins left="0.75" right="0.75" top="0.270000010728836" bottom="0.270000010728836" header="0" footer="0"/>
  <pageSetup paperSize="9" scale="73"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Q39"/>
  <sheetViews>
    <sheetView zoomScale="50" zoomScaleNormal="50" workbookViewId="0">
      <pane ySplit="6" topLeftCell="A7" activePane="bottomLeft" state="frozen"/>
      <selection/>
      <selection pane="bottomLeft" activeCell="AK46" sqref="AK46"/>
    </sheetView>
  </sheetViews>
  <sheetFormatPr defaultColWidth="10" defaultRowHeight="13.5"/>
  <cols>
    <col min="1" max="1" width="1.53333333333333" customWidth="1"/>
    <col min="2" max="3" width="6.15" customWidth="1"/>
    <col min="4" max="4" width="13.3333333333333" customWidth="1"/>
    <col min="5" max="5" width="41.0333333333333" customWidth="1"/>
    <col min="6" max="42" width="10.2583333333333" customWidth="1"/>
    <col min="43" max="43" width="1.53333333333333" customWidth="1"/>
    <col min="44" max="45" width="9.76666666666667" customWidth="1"/>
  </cols>
  <sheetData>
    <row r="1" ht="16.35" customHeight="1" spans="1:43">
      <c r="A1" s="93"/>
      <c r="B1" s="93"/>
      <c r="C1" s="93"/>
      <c r="E1" s="126"/>
      <c r="F1" s="92"/>
      <c r="G1" s="92"/>
      <c r="H1" s="92"/>
      <c r="I1" s="126"/>
      <c r="J1" s="126"/>
      <c r="K1" s="92"/>
      <c r="L1" s="126"/>
      <c r="M1" s="126"/>
      <c r="N1" s="126"/>
      <c r="O1" s="126"/>
      <c r="P1" s="126"/>
      <c r="Q1" s="126"/>
      <c r="R1" s="126"/>
      <c r="S1" s="126"/>
      <c r="T1" s="126"/>
      <c r="U1" s="126"/>
      <c r="V1" s="126"/>
      <c r="W1" s="126"/>
      <c r="X1" s="126"/>
      <c r="Y1" s="126"/>
      <c r="Z1" s="126"/>
      <c r="AA1" s="126"/>
      <c r="AB1" s="126"/>
      <c r="AC1" s="126"/>
      <c r="AD1" s="126"/>
      <c r="AE1" s="126"/>
      <c r="AF1" s="126"/>
      <c r="AG1" s="126"/>
      <c r="AH1" s="126"/>
      <c r="AI1" s="126"/>
      <c r="AJ1" s="126"/>
      <c r="AK1" s="126"/>
      <c r="AL1" s="126"/>
      <c r="AM1" s="126"/>
      <c r="AN1" s="126"/>
      <c r="AO1" s="126"/>
      <c r="AP1" s="127" t="s">
        <v>158</v>
      </c>
      <c r="AQ1" s="133"/>
    </row>
    <row r="2" ht="22.8" customHeight="1" spans="1:43">
      <c r="A2" s="92"/>
      <c r="B2" s="96" t="s">
        <v>159</v>
      </c>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c r="AK2" s="96"/>
      <c r="AL2" s="96"/>
      <c r="AM2" s="96"/>
      <c r="AN2" s="96"/>
      <c r="AO2" s="96"/>
      <c r="AP2" s="96"/>
      <c r="AQ2" s="133"/>
    </row>
    <row r="3" ht="19.55" customHeight="1" spans="1:43">
      <c r="A3" s="97"/>
      <c r="B3" s="98" t="s">
        <v>6</v>
      </c>
      <c r="C3" s="98"/>
      <c r="D3" s="98"/>
      <c r="E3" s="98"/>
      <c r="G3" s="97"/>
      <c r="H3" s="128"/>
      <c r="I3" s="140"/>
      <c r="J3" s="140"/>
      <c r="K3" s="141"/>
      <c r="L3" s="140"/>
      <c r="M3" s="140"/>
      <c r="N3" s="140"/>
      <c r="O3" s="140"/>
      <c r="P3" s="140"/>
      <c r="Q3" s="140"/>
      <c r="R3" s="140"/>
      <c r="S3" s="140"/>
      <c r="T3" s="140"/>
      <c r="U3" s="140"/>
      <c r="V3" s="140"/>
      <c r="W3" s="140"/>
      <c r="X3" s="140"/>
      <c r="Y3" s="140"/>
      <c r="Z3" s="140"/>
      <c r="AA3" s="140"/>
      <c r="AB3" s="140"/>
      <c r="AC3" s="140"/>
      <c r="AD3" s="140"/>
      <c r="AE3" s="140"/>
      <c r="AF3" s="140"/>
      <c r="AG3" s="140"/>
      <c r="AH3" s="140"/>
      <c r="AI3" s="140"/>
      <c r="AJ3" s="140"/>
      <c r="AK3" s="140"/>
      <c r="AL3" s="140"/>
      <c r="AM3" s="140"/>
      <c r="AN3" s="140"/>
      <c r="AO3" s="128" t="s">
        <v>7</v>
      </c>
      <c r="AP3" s="128"/>
      <c r="AQ3" s="133"/>
    </row>
    <row r="4" ht="24.4" customHeight="1" spans="1:43">
      <c r="A4" s="99"/>
      <c r="B4" s="129" t="s">
        <v>10</v>
      </c>
      <c r="C4" s="129"/>
      <c r="D4" s="129"/>
      <c r="E4" s="129"/>
      <c r="F4" s="129" t="s">
        <v>160</v>
      </c>
      <c r="G4" s="129" t="s">
        <v>161</v>
      </c>
      <c r="H4" s="129"/>
      <c r="I4" s="129"/>
      <c r="J4" s="129"/>
      <c r="K4" s="129"/>
      <c r="L4" s="129"/>
      <c r="M4" s="129"/>
      <c r="N4" s="129"/>
      <c r="O4" s="129"/>
      <c r="P4" s="129"/>
      <c r="Q4" s="129" t="s">
        <v>162</v>
      </c>
      <c r="R4" s="129"/>
      <c r="S4" s="129"/>
      <c r="T4" s="129"/>
      <c r="U4" s="129"/>
      <c r="V4" s="129"/>
      <c r="W4" s="129"/>
      <c r="X4" s="129"/>
      <c r="Y4" s="129"/>
      <c r="Z4" s="129"/>
      <c r="AA4" s="129" t="s">
        <v>163</v>
      </c>
      <c r="AB4" s="129"/>
      <c r="AC4" s="129"/>
      <c r="AD4" s="129"/>
      <c r="AE4" s="129"/>
      <c r="AF4" s="129"/>
      <c r="AG4" s="129"/>
      <c r="AH4" s="129"/>
      <c r="AI4" s="129"/>
      <c r="AJ4" s="129"/>
      <c r="AK4" s="129"/>
      <c r="AL4" s="129"/>
      <c r="AM4" s="129"/>
      <c r="AN4" s="129"/>
      <c r="AO4" s="129"/>
      <c r="AP4" s="129"/>
      <c r="AQ4" s="133"/>
    </row>
    <row r="5" ht="24.4" customHeight="1" spans="1:43">
      <c r="A5" s="99"/>
      <c r="B5" s="129" t="s">
        <v>100</v>
      </c>
      <c r="C5" s="129"/>
      <c r="D5" s="129" t="s">
        <v>71</v>
      </c>
      <c r="E5" s="129" t="s">
        <v>72</v>
      </c>
      <c r="F5" s="129"/>
      <c r="G5" s="129" t="s">
        <v>60</v>
      </c>
      <c r="H5" s="129" t="s">
        <v>164</v>
      </c>
      <c r="I5" s="129"/>
      <c r="J5" s="129"/>
      <c r="K5" s="129" t="s">
        <v>165</v>
      </c>
      <c r="L5" s="129"/>
      <c r="M5" s="129"/>
      <c r="N5" s="129" t="s">
        <v>166</v>
      </c>
      <c r="O5" s="129"/>
      <c r="P5" s="129"/>
      <c r="Q5" s="129" t="s">
        <v>60</v>
      </c>
      <c r="R5" s="129" t="s">
        <v>164</v>
      </c>
      <c r="S5" s="129"/>
      <c r="T5" s="129"/>
      <c r="U5" s="129" t="s">
        <v>165</v>
      </c>
      <c r="V5" s="129"/>
      <c r="W5" s="129"/>
      <c r="X5" s="129" t="s">
        <v>166</v>
      </c>
      <c r="Y5" s="129"/>
      <c r="Z5" s="129"/>
      <c r="AA5" s="129" t="s">
        <v>60</v>
      </c>
      <c r="AB5" s="129" t="s">
        <v>164</v>
      </c>
      <c r="AC5" s="129"/>
      <c r="AD5" s="129"/>
      <c r="AE5" s="129" t="s">
        <v>165</v>
      </c>
      <c r="AF5" s="129"/>
      <c r="AG5" s="129"/>
      <c r="AH5" s="129" t="s">
        <v>166</v>
      </c>
      <c r="AI5" s="129"/>
      <c r="AJ5" s="129"/>
      <c r="AK5" s="129" t="s">
        <v>167</v>
      </c>
      <c r="AL5" s="129"/>
      <c r="AM5" s="129"/>
      <c r="AN5" s="129" t="s">
        <v>122</v>
      </c>
      <c r="AO5" s="129"/>
      <c r="AP5" s="129"/>
      <c r="AQ5" s="133"/>
    </row>
    <row r="6" ht="24.4" customHeight="1" spans="1:43">
      <c r="A6" s="94"/>
      <c r="B6" s="137" t="s">
        <v>101</v>
      </c>
      <c r="C6" s="137" t="s">
        <v>102</v>
      </c>
      <c r="D6" s="137"/>
      <c r="E6" s="137"/>
      <c r="F6" s="137"/>
      <c r="G6" s="137"/>
      <c r="H6" s="137" t="s">
        <v>168</v>
      </c>
      <c r="I6" s="137" t="s">
        <v>96</v>
      </c>
      <c r="J6" s="137" t="s">
        <v>97</v>
      </c>
      <c r="K6" s="137" t="s">
        <v>168</v>
      </c>
      <c r="L6" s="137" t="s">
        <v>96</v>
      </c>
      <c r="M6" s="137" t="s">
        <v>97</v>
      </c>
      <c r="N6" s="137" t="s">
        <v>168</v>
      </c>
      <c r="O6" s="137" t="s">
        <v>96</v>
      </c>
      <c r="P6" s="137" t="s">
        <v>97</v>
      </c>
      <c r="Q6" s="137"/>
      <c r="R6" s="137" t="s">
        <v>168</v>
      </c>
      <c r="S6" s="137" t="s">
        <v>96</v>
      </c>
      <c r="T6" s="137" t="s">
        <v>97</v>
      </c>
      <c r="U6" s="137" t="s">
        <v>168</v>
      </c>
      <c r="V6" s="137" t="s">
        <v>96</v>
      </c>
      <c r="W6" s="137" t="s">
        <v>97</v>
      </c>
      <c r="X6" s="137" t="s">
        <v>168</v>
      </c>
      <c r="Y6" s="137" t="s">
        <v>96</v>
      </c>
      <c r="Z6" s="137" t="s">
        <v>97</v>
      </c>
      <c r="AA6" s="137"/>
      <c r="AB6" s="137" t="s">
        <v>168</v>
      </c>
      <c r="AC6" s="137" t="s">
        <v>96</v>
      </c>
      <c r="AD6" s="137" t="s">
        <v>97</v>
      </c>
      <c r="AE6" s="137" t="s">
        <v>168</v>
      </c>
      <c r="AF6" s="137" t="s">
        <v>96</v>
      </c>
      <c r="AG6" s="137" t="s">
        <v>97</v>
      </c>
      <c r="AH6" s="137" t="s">
        <v>168</v>
      </c>
      <c r="AI6" s="137" t="s">
        <v>96</v>
      </c>
      <c r="AJ6" s="137" t="s">
        <v>97</v>
      </c>
      <c r="AK6" s="137" t="s">
        <v>168</v>
      </c>
      <c r="AL6" s="137" t="s">
        <v>96</v>
      </c>
      <c r="AM6" s="137" t="s">
        <v>97</v>
      </c>
      <c r="AN6" s="137" t="s">
        <v>168</v>
      </c>
      <c r="AO6" s="137" t="s">
        <v>96</v>
      </c>
      <c r="AP6" s="137" t="s">
        <v>97</v>
      </c>
      <c r="AQ6" s="133"/>
    </row>
    <row r="7" ht="22.8" customHeight="1" spans="1:43">
      <c r="A7" s="99"/>
      <c r="B7" s="123"/>
      <c r="C7" s="123"/>
      <c r="D7" s="123"/>
      <c r="E7" s="123" t="s">
        <v>60</v>
      </c>
      <c r="F7" s="135">
        <v>9098268.39</v>
      </c>
      <c r="G7" s="135">
        <v>9098268.39</v>
      </c>
      <c r="H7" s="138">
        <v>9098268.39</v>
      </c>
      <c r="I7" s="125">
        <v>8237468.39</v>
      </c>
      <c r="J7" s="125">
        <v>860800</v>
      </c>
      <c r="K7" s="142">
        <v>0</v>
      </c>
      <c r="L7" s="142">
        <v>0</v>
      </c>
      <c r="M7" s="142">
        <v>0</v>
      </c>
      <c r="N7" s="142">
        <v>0</v>
      </c>
      <c r="O7" s="142">
        <v>0</v>
      </c>
      <c r="P7" s="142">
        <v>0</v>
      </c>
      <c r="Q7" s="142">
        <v>0</v>
      </c>
      <c r="R7" s="142">
        <v>0</v>
      </c>
      <c r="S7" s="142">
        <v>0</v>
      </c>
      <c r="T7" s="142">
        <v>0</v>
      </c>
      <c r="U7" s="142">
        <v>0</v>
      </c>
      <c r="V7" s="142">
        <v>0</v>
      </c>
      <c r="W7" s="142">
        <v>0</v>
      </c>
      <c r="X7" s="142">
        <v>0</v>
      </c>
      <c r="Y7" s="142">
        <v>0</v>
      </c>
      <c r="Z7" s="142">
        <v>0</v>
      </c>
      <c r="AA7" s="142">
        <v>0</v>
      </c>
      <c r="AB7" s="142">
        <v>0</v>
      </c>
      <c r="AC7" s="142">
        <v>0</v>
      </c>
      <c r="AD7" s="142">
        <v>0</v>
      </c>
      <c r="AE7" s="142">
        <v>0</v>
      </c>
      <c r="AF7" s="142">
        <v>0</v>
      </c>
      <c r="AG7" s="142">
        <v>0</v>
      </c>
      <c r="AH7" s="142">
        <v>0</v>
      </c>
      <c r="AI7" s="142">
        <v>0</v>
      </c>
      <c r="AJ7" s="142">
        <v>0</v>
      </c>
      <c r="AK7" s="142">
        <v>0</v>
      </c>
      <c r="AL7" s="142">
        <v>0</v>
      </c>
      <c r="AM7" s="142">
        <v>0</v>
      </c>
      <c r="AN7" s="142">
        <v>0</v>
      </c>
      <c r="AO7" s="142">
        <v>0</v>
      </c>
      <c r="AP7" s="142">
        <v>0</v>
      </c>
      <c r="AQ7" s="133"/>
    </row>
    <row r="8" ht="22.8" customHeight="1" spans="1:43">
      <c r="A8" s="99"/>
      <c r="B8" s="123"/>
      <c r="C8" s="123"/>
      <c r="D8" s="123" t="s">
        <v>74</v>
      </c>
      <c r="E8" s="123" t="s">
        <v>75</v>
      </c>
      <c r="F8" s="135">
        <v>2396471.73</v>
      </c>
      <c r="G8" s="135">
        <v>2396471.73</v>
      </c>
      <c r="H8" s="138">
        <v>2396471.73</v>
      </c>
      <c r="I8" s="125">
        <v>1636471.73</v>
      </c>
      <c r="J8" s="125">
        <v>760000</v>
      </c>
      <c r="K8" s="142">
        <v>0</v>
      </c>
      <c r="L8" s="142">
        <v>0</v>
      </c>
      <c r="M8" s="142">
        <v>0</v>
      </c>
      <c r="N8" s="142">
        <v>0</v>
      </c>
      <c r="O8" s="142">
        <v>0</v>
      </c>
      <c r="P8" s="142">
        <v>0</v>
      </c>
      <c r="Q8" s="142">
        <v>0</v>
      </c>
      <c r="R8" s="142">
        <v>0</v>
      </c>
      <c r="S8" s="142">
        <v>0</v>
      </c>
      <c r="T8" s="142">
        <v>0</v>
      </c>
      <c r="U8" s="142">
        <v>0</v>
      </c>
      <c r="V8" s="142">
        <v>0</v>
      </c>
      <c r="W8" s="142">
        <v>0</v>
      </c>
      <c r="X8" s="142">
        <v>0</v>
      </c>
      <c r="Y8" s="142">
        <v>0</v>
      </c>
      <c r="Z8" s="142">
        <v>0</v>
      </c>
      <c r="AA8" s="142">
        <v>0</v>
      </c>
      <c r="AB8" s="142">
        <v>0</v>
      </c>
      <c r="AC8" s="142">
        <v>0</v>
      </c>
      <c r="AD8" s="142">
        <v>0</v>
      </c>
      <c r="AE8" s="142">
        <v>0</v>
      </c>
      <c r="AF8" s="142">
        <v>0</v>
      </c>
      <c r="AG8" s="142">
        <v>0</v>
      </c>
      <c r="AH8" s="142">
        <v>0</v>
      </c>
      <c r="AI8" s="142">
        <v>0</v>
      </c>
      <c r="AJ8" s="142">
        <v>0</v>
      </c>
      <c r="AK8" s="142">
        <v>0</v>
      </c>
      <c r="AL8" s="142">
        <v>0</v>
      </c>
      <c r="AM8" s="142">
        <v>0</v>
      </c>
      <c r="AN8" s="142">
        <v>0</v>
      </c>
      <c r="AO8" s="142">
        <v>0</v>
      </c>
      <c r="AP8" s="142">
        <v>0</v>
      </c>
      <c r="AQ8" s="133"/>
    </row>
    <row r="9" ht="22.8" customHeight="1" spans="1:43">
      <c r="A9" s="99"/>
      <c r="B9" s="123" t="s">
        <v>169</v>
      </c>
      <c r="C9" s="123" t="s">
        <v>109</v>
      </c>
      <c r="D9" s="123" t="s">
        <v>76</v>
      </c>
      <c r="E9" s="123" t="s">
        <v>170</v>
      </c>
      <c r="F9" s="135">
        <v>578729</v>
      </c>
      <c r="G9" s="135">
        <v>578729</v>
      </c>
      <c r="H9" s="138">
        <v>578729</v>
      </c>
      <c r="I9" s="125">
        <v>578729</v>
      </c>
      <c r="J9" s="125">
        <v>0</v>
      </c>
      <c r="K9" s="142">
        <v>0</v>
      </c>
      <c r="L9" s="142">
        <v>0</v>
      </c>
      <c r="M9" s="142">
        <v>0</v>
      </c>
      <c r="N9" s="142">
        <v>0</v>
      </c>
      <c r="O9" s="142">
        <v>0</v>
      </c>
      <c r="P9" s="142">
        <v>0</v>
      </c>
      <c r="Q9" s="142">
        <v>0</v>
      </c>
      <c r="R9" s="142">
        <v>0</v>
      </c>
      <c r="S9" s="142">
        <v>0</v>
      </c>
      <c r="T9" s="142">
        <v>0</v>
      </c>
      <c r="U9" s="142">
        <v>0</v>
      </c>
      <c r="V9" s="142">
        <v>0</v>
      </c>
      <c r="W9" s="142">
        <v>0</v>
      </c>
      <c r="X9" s="142">
        <v>0</v>
      </c>
      <c r="Y9" s="142">
        <v>0</v>
      </c>
      <c r="Z9" s="142">
        <v>0</v>
      </c>
      <c r="AA9" s="142">
        <v>0</v>
      </c>
      <c r="AB9" s="142">
        <v>0</v>
      </c>
      <c r="AC9" s="142">
        <v>0</v>
      </c>
      <c r="AD9" s="142">
        <v>0</v>
      </c>
      <c r="AE9" s="142">
        <v>0</v>
      </c>
      <c r="AF9" s="142">
        <v>0</v>
      </c>
      <c r="AG9" s="142">
        <v>0</v>
      </c>
      <c r="AH9" s="142">
        <v>0</v>
      </c>
      <c r="AI9" s="142">
        <v>0</v>
      </c>
      <c r="AJ9" s="142">
        <v>0</v>
      </c>
      <c r="AK9" s="142">
        <v>0</v>
      </c>
      <c r="AL9" s="142">
        <v>0</v>
      </c>
      <c r="AM9" s="142">
        <v>0</v>
      </c>
      <c r="AN9" s="142">
        <v>0</v>
      </c>
      <c r="AO9" s="142">
        <v>0</v>
      </c>
      <c r="AP9" s="142">
        <v>0</v>
      </c>
      <c r="AQ9" s="133"/>
    </row>
    <row r="10" ht="22.8" customHeight="1" spans="1:43">
      <c r="A10" s="99"/>
      <c r="B10" s="123" t="s">
        <v>169</v>
      </c>
      <c r="C10" s="123" t="s">
        <v>114</v>
      </c>
      <c r="D10" s="123" t="s">
        <v>76</v>
      </c>
      <c r="E10" s="123" t="s">
        <v>171</v>
      </c>
      <c r="F10" s="135">
        <v>147537.1</v>
      </c>
      <c r="G10" s="135">
        <v>147537.1</v>
      </c>
      <c r="H10" s="138">
        <v>147537.1</v>
      </c>
      <c r="I10" s="125">
        <v>147537.1</v>
      </c>
      <c r="J10" s="125">
        <v>0</v>
      </c>
      <c r="K10" s="142">
        <v>0</v>
      </c>
      <c r="L10" s="142">
        <v>0</v>
      </c>
      <c r="M10" s="142">
        <v>0</v>
      </c>
      <c r="N10" s="142">
        <v>0</v>
      </c>
      <c r="O10" s="142">
        <v>0</v>
      </c>
      <c r="P10" s="142">
        <v>0</v>
      </c>
      <c r="Q10" s="142">
        <v>0</v>
      </c>
      <c r="R10" s="142">
        <v>0</v>
      </c>
      <c r="S10" s="142">
        <v>0</v>
      </c>
      <c r="T10" s="142">
        <v>0</v>
      </c>
      <c r="U10" s="142">
        <v>0</v>
      </c>
      <c r="V10" s="142">
        <v>0</v>
      </c>
      <c r="W10" s="142">
        <v>0</v>
      </c>
      <c r="X10" s="142">
        <v>0</v>
      </c>
      <c r="Y10" s="142">
        <v>0</v>
      </c>
      <c r="Z10" s="142">
        <v>0</v>
      </c>
      <c r="AA10" s="142">
        <v>0</v>
      </c>
      <c r="AB10" s="142">
        <v>0</v>
      </c>
      <c r="AC10" s="142">
        <v>0</v>
      </c>
      <c r="AD10" s="142">
        <v>0</v>
      </c>
      <c r="AE10" s="142">
        <v>0</v>
      </c>
      <c r="AF10" s="142">
        <v>0</v>
      </c>
      <c r="AG10" s="142">
        <v>0</v>
      </c>
      <c r="AH10" s="142">
        <v>0</v>
      </c>
      <c r="AI10" s="142">
        <v>0</v>
      </c>
      <c r="AJ10" s="142">
        <v>0</v>
      </c>
      <c r="AK10" s="142">
        <v>0</v>
      </c>
      <c r="AL10" s="142">
        <v>0</v>
      </c>
      <c r="AM10" s="142">
        <v>0</v>
      </c>
      <c r="AN10" s="142">
        <v>0</v>
      </c>
      <c r="AO10" s="142">
        <v>0</v>
      </c>
      <c r="AP10" s="142">
        <v>0</v>
      </c>
      <c r="AQ10" s="133"/>
    </row>
    <row r="11" ht="22.8" customHeight="1" spans="1:43">
      <c r="A11" s="99"/>
      <c r="B11" s="123" t="s">
        <v>169</v>
      </c>
      <c r="C11" s="123" t="s">
        <v>172</v>
      </c>
      <c r="D11" s="123" t="s">
        <v>76</v>
      </c>
      <c r="E11" s="123" t="s">
        <v>84</v>
      </c>
      <c r="F11" s="135">
        <v>132621.43</v>
      </c>
      <c r="G11" s="135">
        <v>132621.43</v>
      </c>
      <c r="H11" s="138">
        <v>132621.43</v>
      </c>
      <c r="I11" s="125">
        <v>132621.43</v>
      </c>
      <c r="J11" s="125">
        <v>0</v>
      </c>
      <c r="K11" s="142">
        <v>0</v>
      </c>
      <c r="L11" s="142">
        <v>0</v>
      </c>
      <c r="M11" s="142">
        <v>0</v>
      </c>
      <c r="N11" s="142">
        <v>0</v>
      </c>
      <c r="O11" s="142">
        <v>0</v>
      </c>
      <c r="P11" s="142">
        <v>0</v>
      </c>
      <c r="Q11" s="142">
        <v>0</v>
      </c>
      <c r="R11" s="142">
        <v>0</v>
      </c>
      <c r="S11" s="142">
        <v>0</v>
      </c>
      <c r="T11" s="142">
        <v>0</v>
      </c>
      <c r="U11" s="142">
        <v>0</v>
      </c>
      <c r="V11" s="142">
        <v>0</v>
      </c>
      <c r="W11" s="142">
        <v>0</v>
      </c>
      <c r="X11" s="142">
        <v>0</v>
      </c>
      <c r="Y11" s="142">
        <v>0</v>
      </c>
      <c r="Z11" s="142">
        <v>0</v>
      </c>
      <c r="AA11" s="142">
        <v>0</v>
      </c>
      <c r="AB11" s="142">
        <v>0</v>
      </c>
      <c r="AC11" s="142">
        <v>0</v>
      </c>
      <c r="AD11" s="142">
        <v>0</v>
      </c>
      <c r="AE11" s="142">
        <v>0</v>
      </c>
      <c r="AF11" s="142">
        <v>0</v>
      </c>
      <c r="AG11" s="142">
        <v>0</v>
      </c>
      <c r="AH11" s="142">
        <v>0</v>
      </c>
      <c r="AI11" s="142">
        <v>0</v>
      </c>
      <c r="AJ11" s="142">
        <v>0</v>
      </c>
      <c r="AK11" s="142">
        <v>0</v>
      </c>
      <c r="AL11" s="142">
        <v>0</v>
      </c>
      <c r="AM11" s="142">
        <v>0</v>
      </c>
      <c r="AN11" s="142">
        <v>0</v>
      </c>
      <c r="AO11" s="142">
        <v>0</v>
      </c>
      <c r="AP11" s="142">
        <v>0</v>
      </c>
      <c r="AQ11" s="133"/>
    </row>
    <row r="12" ht="9.75" customHeight="1" spans="1:43">
      <c r="A12" s="139"/>
      <c r="B12" s="123" t="s">
        <v>169</v>
      </c>
      <c r="C12" s="123" t="s">
        <v>106</v>
      </c>
      <c r="D12" s="123" t="s">
        <v>76</v>
      </c>
      <c r="E12" s="123" t="s">
        <v>173</v>
      </c>
      <c r="F12" s="135">
        <v>526449.62</v>
      </c>
      <c r="G12" s="135">
        <v>526449.62</v>
      </c>
      <c r="H12" s="138">
        <v>526449.62</v>
      </c>
      <c r="I12" s="125">
        <v>526449.62</v>
      </c>
      <c r="J12" s="125">
        <v>0</v>
      </c>
      <c r="K12" s="142">
        <v>0</v>
      </c>
      <c r="L12" s="142">
        <v>0</v>
      </c>
      <c r="M12" s="142">
        <v>0</v>
      </c>
      <c r="N12" s="142">
        <v>0</v>
      </c>
      <c r="O12" s="142">
        <v>0</v>
      </c>
      <c r="P12" s="142">
        <v>0</v>
      </c>
      <c r="Q12" s="142">
        <v>0</v>
      </c>
      <c r="R12" s="142">
        <v>0</v>
      </c>
      <c r="S12" s="142">
        <v>0</v>
      </c>
      <c r="T12" s="142">
        <v>0</v>
      </c>
      <c r="U12" s="142">
        <v>0</v>
      </c>
      <c r="V12" s="142">
        <v>0</v>
      </c>
      <c r="W12" s="142">
        <v>0</v>
      </c>
      <c r="X12" s="142">
        <v>0</v>
      </c>
      <c r="Y12" s="142">
        <v>0</v>
      </c>
      <c r="Z12" s="142">
        <v>0</v>
      </c>
      <c r="AA12" s="142">
        <v>0</v>
      </c>
      <c r="AB12" s="142">
        <v>0</v>
      </c>
      <c r="AC12" s="142">
        <v>0</v>
      </c>
      <c r="AD12" s="142">
        <v>0</v>
      </c>
      <c r="AE12" s="142">
        <v>0</v>
      </c>
      <c r="AF12" s="142">
        <v>0</v>
      </c>
      <c r="AG12" s="142">
        <v>0</v>
      </c>
      <c r="AH12" s="142">
        <v>0</v>
      </c>
      <c r="AI12" s="142">
        <v>0</v>
      </c>
      <c r="AJ12" s="142">
        <v>0</v>
      </c>
      <c r="AK12" s="142">
        <v>0</v>
      </c>
      <c r="AL12" s="142">
        <v>0</v>
      </c>
      <c r="AM12" s="142">
        <v>0</v>
      </c>
      <c r="AN12" s="142">
        <v>0</v>
      </c>
      <c r="AO12" s="142">
        <v>0</v>
      </c>
      <c r="AP12" s="142">
        <v>0</v>
      </c>
      <c r="AQ12" s="143"/>
    </row>
    <row r="13" spans="2:42">
      <c r="B13" s="123" t="s">
        <v>174</v>
      </c>
      <c r="C13" s="123" t="s">
        <v>109</v>
      </c>
      <c r="D13" s="123" t="s">
        <v>76</v>
      </c>
      <c r="E13" s="123" t="s">
        <v>175</v>
      </c>
      <c r="F13" s="135">
        <v>170854.58</v>
      </c>
      <c r="G13" s="135">
        <v>170854.58</v>
      </c>
      <c r="H13" s="138">
        <v>170854.58</v>
      </c>
      <c r="I13" s="125">
        <v>109854.58</v>
      </c>
      <c r="J13" s="125">
        <v>61000</v>
      </c>
      <c r="K13" s="142">
        <v>0</v>
      </c>
      <c r="L13" s="142">
        <v>0</v>
      </c>
      <c r="M13" s="142">
        <v>0</v>
      </c>
      <c r="N13" s="142">
        <v>0</v>
      </c>
      <c r="O13" s="142">
        <v>0</v>
      </c>
      <c r="P13" s="142">
        <v>0</v>
      </c>
      <c r="Q13" s="142">
        <v>0</v>
      </c>
      <c r="R13" s="142">
        <v>0</v>
      </c>
      <c r="S13" s="142">
        <v>0</v>
      </c>
      <c r="T13" s="142">
        <v>0</v>
      </c>
      <c r="U13" s="142">
        <v>0</v>
      </c>
      <c r="V13" s="142">
        <v>0</v>
      </c>
      <c r="W13" s="142">
        <v>0</v>
      </c>
      <c r="X13" s="142">
        <v>0</v>
      </c>
      <c r="Y13" s="142">
        <v>0</v>
      </c>
      <c r="Z13" s="142">
        <v>0</v>
      </c>
      <c r="AA13" s="142">
        <v>0</v>
      </c>
      <c r="AB13" s="142">
        <v>0</v>
      </c>
      <c r="AC13" s="142">
        <v>0</v>
      </c>
      <c r="AD13" s="142">
        <v>0</v>
      </c>
      <c r="AE13" s="142">
        <v>0</v>
      </c>
      <c r="AF13" s="142">
        <v>0</v>
      </c>
      <c r="AG13" s="142">
        <v>0</v>
      </c>
      <c r="AH13" s="142">
        <v>0</v>
      </c>
      <c r="AI13" s="142">
        <v>0</v>
      </c>
      <c r="AJ13" s="142">
        <v>0</v>
      </c>
      <c r="AK13" s="142">
        <v>0</v>
      </c>
      <c r="AL13" s="142">
        <v>0</v>
      </c>
      <c r="AM13" s="142">
        <v>0</v>
      </c>
      <c r="AN13" s="142">
        <v>0</v>
      </c>
      <c r="AO13" s="142">
        <v>0</v>
      </c>
      <c r="AP13" s="142">
        <v>0</v>
      </c>
    </row>
    <row r="14" spans="2:42">
      <c r="B14" s="123" t="s">
        <v>174</v>
      </c>
      <c r="C14" s="123" t="s">
        <v>172</v>
      </c>
      <c r="D14" s="123" t="s">
        <v>76</v>
      </c>
      <c r="E14" s="123" t="s">
        <v>176</v>
      </c>
      <c r="F14" s="135">
        <v>25000</v>
      </c>
      <c r="G14" s="135">
        <v>25000</v>
      </c>
      <c r="H14" s="138">
        <v>25000</v>
      </c>
      <c r="I14" s="125">
        <v>0</v>
      </c>
      <c r="J14" s="125">
        <v>25000</v>
      </c>
      <c r="K14" s="142">
        <v>0</v>
      </c>
      <c r="L14" s="142">
        <v>0</v>
      </c>
      <c r="M14" s="142">
        <v>0</v>
      </c>
      <c r="N14" s="142">
        <v>0</v>
      </c>
      <c r="O14" s="142">
        <v>0</v>
      </c>
      <c r="P14" s="142">
        <v>0</v>
      </c>
      <c r="Q14" s="142">
        <v>0</v>
      </c>
      <c r="R14" s="142">
        <v>0</v>
      </c>
      <c r="S14" s="142">
        <v>0</v>
      </c>
      <c r="T14" s="142">
        <v>0</v>
      </c>
      <c r="U14" s="142">
        <v>0</v>
      </c>
      <c r="V14" s="142">
        <v>0</v>
      </c>
      <c r="W14" s="142">
        <v>0</v>
      </c>
      <c r="X14" s="142">
        <v>0</v>
      </c>
      <c r="Y14" s="142">
        <v>0</v>
      </c>
      <c r="Z14" s="142">
        <v>0</v>
      </c>
      <c r="AA14" s="142">
        <v>0</v>
      </c>
      <c r="AB14" s="142">
        <v>0</v>
      </c>
      <c r="AC14" s="142">
        <v>0</v>
      </c>
      <c r="AD14" s="142">
        <v>0</v>
      </c>
      <c r="AE14" s="142">
        <v>0</v>
      </c>
      <c r="AF14" s="142">
        <v>0</v>
      </c>
      <c r="AG14" s="142">
        <v>0</v>
      </c>
      <c r="AH14" s="142">
        <v>0</v>
      </c>
      <c r="AI14" s="142">
        <v>0</v>
      </c>
      <c r="AJ14" s="142">
        <v>0</v>
      </c>
      <c r="AK14" s="142">
        <v>0</v>
      </c>
      <c r="AL14" s="142">
        <v>0</v>
      </c>
      <c r="AM14" s="142">
        <v>0</v>
      </c>
      <c r="AN14" s="142">
        <v>0</v>
      </c>
      <c r="AO14" s="142">
        <v>0</v>
      </c>
      <c r="AP14" s="142">
        <v>0</v>
      </c>
    </row>
    <row r="15" spans="2:42">
      <c r="B15" s="123" t="s">
        <v>174</v>
      </c>
      <c r="C15" s="123" t="s">
        <v>111</v>
      </c>
      <c r="D15" s="123" t="s">
        <v>76</v>
      </c>
      <c r="E15" s="123" t="s">
        <v>177</v>
      </c>
      <c r="F15" s="135">
        <v>2000</v>
      </c>
      <c r="G15" s="135">
        <v>2000</v>
      </c>
      <c r="H15" s="138">
        <v>2000</v>
      </c>
      <c r="I15" s="125">
        <v>2000</v>
      </c>
      <c r="J15" s="125">
        <v>0</v>
      </c>
      <c r="K15" s="142">
        <v>0</v>
      </c>
      <c r="L15" s="142">
        <v>0</v>
      </c>
      <c r="M15" s="142">
        <v>0</v>
      </c>
      <c r="N15" s="142">
        <v>0</v>
      </c>
      <c r="O15" s="142">
        <v>0</v>
      </c>
      <c r="P15" s="142">
        <v>0</v>
      </c>
      <c r="Q15" s="142">
        <v>0</v>
      </c>
      <c r="R15" s="142">
        <v>0</v>
      </c>
      <c r="S15" s="142">
        <v>0</v>
      </c>
      <c r="T15" s="142">
        <v>0</v>
      </c>
      <c r="U15" s="142">
        <v>0</v>
      </c>
      <c r="V15" s="142">
        <v>0</v>
      </c>
      <c r="W15" s="142">
        <v>0</v>
      </c>
      <c r="X15" s="142">
        <v>0</v>
      </c>
      <c r="Y15" s="142">
        <v>0</v>
      </c>
      <c r="Z15" s="142">
        <v>0</v>
      </c>
      <c r="AA15" s="142">
        <v>0</v>
      </c>
      <c r="AB15" s="142">
        <v>0</v>
      </c>
      <c r="AC15" s="142">
        <v>0</v>
      </c>
      <c r="AD15" s="142">
        <v>0</v>
      </c>
      <c r="AE15" s="142">
        <v>0</v>
      </c>
      <c r="AF15" s="142">
        <v>0</v>
      </c>
      <c r="AG15" s="142">
        <v>0</v>
      </c>
      <c r="AH15" s="142">
        <v>0</v>
      </c>
      <c r="AI15" s="142">
        <v>0</v>
      </c>
      <c r="AJ15" s="142">
        <v>0</v>
      </c>
      <c r="AK15" s="142">
        <v>0</v>
      </c>
      <c r="AL15" s="142">
        <v>0</v>
      </c>
      <c r="AM15" s="142">
        <v>0</v>
      </c>
      <c r="AN15" s="142">
        <v>0</v>
      </c>
      <c r="AO15" s="142">
        <v>0</v>
      </c>
      <c r="AP15" s="142">
        <v>0</v>
      </c>
    </row>
    <row r="16" spans="2:42">
      <c r="B16" s="123" t="s">
        <v>174</v>
      </c>
      <c r="C16" s="123" t="s">
        <v>178</v>
      </c>
      <c r="D16" s="123" t="s">
        <v>76</v>
      </c>
      <c r="E16" s="123" t="s">
        <v>179</v>
      </c>
      <c r="F16" s="135">
        <v>525000</v>
      </c>
      <c r="G16" s="135">
        <v>525000</v>
      </c>
      <c r="H16" s="138">
        <v>525000</v>
      </c>
      <c r="I16" s="125">
        <v>0</v>
      </c>
      <c r="J16" s="125">
        <v>525000</v>
      </c>
      <c r="K16" s="142">
        <v>0</v>
      </c>
      <c r="L16" s="142">
        <v>0</v>
      </c>
      <c r="M16" s="142">
        <v>0</v>
      </c>
      <c r="N16" s="142">
        <v>0</v>
      </c>
      <c r="O16" s="142">
        <v>0</v>
      </c>
      <c r="P16" s="142">
        <v>0</v>
      </c>
      <c r="Q16" s="142">
        <v>0</v>
      </c>
      <c r="R16" s="142">
        <v>0</v>
      </c>
      <c r="S16" s="142">
        <v>0</v>
      </c>
      <c r="T16" s="142">
        <v>0</v>
      </c>
      <c r="U16" s="142">
        <v>0</v>
      </c>
      <c r="V16" s="142">
        <v>0</v>
      </c>
      <c r="W16" s="142">
        <v>0</v>
      </c>
      <c r="X16" s="142">
        <v>0</v>
      </c>
      <c r="Y16" s="142">
        <v>0</v>
      </c>
      <c r="Z16" s="142">
        <v>0</v>
      </c>
      <c r="AA16" s="142">
        <v>0</v>
      </c>
      <c r="AB16" s="142">
        <v>0</v>
      </c>
      <c r="AC16" s="142">
        <v>0</v>
      </c>
      <c r="AD16" s="142">
        <v>0</v>
      </c>
      <c r="AE16" s="142">
        <v>0</v>
      </c>
      <c r="AF16" s="142">
        <v>0</v>
      </c>
      <c r="AG16" s="142">
        <v>0</v>
      </c>
      <c r="AH16" s="142">
        <v>0</v>
      </c>
      <c r="AI16" s="142">
        <v>0</v>
      </c>
      <c r="AJ16" s="142">
        <v>0</v>
      </c>
      <c r="AK16" s="142">
        <v>0</v>
      </c>
      <c r="AL16" s="142">
        <v>0</v>
      </c>
      <c r="AM16" s="142">
        <v>0</v>
      </c>
      <c r="AN16" s="142">
        <v>0</v>
      </c>
      <c r="AO16" s="142">
        <v>0</v>
      </c>
      <c r="AP16" s="142">
        <v>0</v>
      </c>
    </row>
    <row r="17" spans="2:42">
      <c r="B17" s="123" t="s">
        <v>174</v>
      </c>
      <c r="C17" s="123" t="s">
        <v>106</v>
      </c>
      <c r="D17" s="123" t="s">
        <v>76</v>
      </c>
      <c r="E17" s="123" t="s">
        <v>180</v>
      </c>
      <c r="F17" s="135">
        <v>219800</v>
      </c>
      <c r="G17" s="135">
        <v>219800</v>
      </c>
      <c r="H17" s="138">
        <v>219800</v>
      </c>
      <c r="I17" s="125">
        <v>70800</v>
      </c>
      <c r="J17" s="125">
        <v>149000</v>
      </c>
      <c r="K17" s="142">
        <v>0</v>
      </c>
      <c r="L17" s="142">
        <v>0</v>
      </c>
      <c r="M17" s="142">
        <v>0</v>
      </c>
      <c r="N17" s="142">
        <v>0</v>
      </c>
      <c r="O17" s="142">
        <v>0</v>
      </c>
      <c r="P17" s="142">
        <v>0</v>
      </c>
      <c r="Q17" s="142">
        <v>0</v>
      </c>
      <c r="R17" s="142">
        <v>0</v>
      </c>
      <c r="S17" s="142">
        <v>0</v>
      </c>
      <c r="T17" s="142">
        <v>0</v>
      </c>
      <c r="U17" s="142">
        <v>0</v>
      </c>
      <c r="V17" s="142">
        <v>0</v>
      </c>
      <c r="W17" s="142">
        <v>0</v>
      </c>
      <c r="X17" s="142">
        <v>0</v>
      </c>
      <c r="Y17" s="142">
        <v>0</v>
      </c>
      <c r="Z17" s="142">
        <v>0</v>
      </c>
      <c r="AA17" s="142">
        <v>0</v>
      </c>
      <c r="AB17" s="142">
        <v>0</v>
      </c>
      <c r="AC17" s="142">
        <v>0</v>
      </c>
      <c r="AD17" s="142">
        <v>0</v>
      </c>
      <c r="AE17" s="142">
        <v>0</v>
      </c>
      <c r="AF17" s="142">
        <v>0</v>
      </c>
      <c r="AG17" s="142">
        <v>0</v>
      </c>
      <c r="AH17" s="142">
        <v>0</v>
      </c>
      <c r="AI17" s="142">
        <v>0</v>
      </c>
      <c r="AJ17" s="142">
        <v>0</v>
      </c>
      <c r="AK17" s="142">
        <v>0</v>
      </c>
      <c r="AL17" s="142">
        <v>0</v>
      </c>
      <c r="AM17" s="142">
        <v>0</v>
      </c>
      <c r="AN17" s="142">
        <v>0</v>
      </c>
      <c r="AO17" s="142">
        <v>0</v>
      </c>
      <c r="AP17" s="142">
        <v>0</v>
      </c>
    </row>
    <row r="18" spans="2:42">
      <c r="B18" s="123" t="s">
        <v>181</v>
      </c>
      <c r="C18" s="123" t="s">
        <v>106</v>
      </c>
      <c r="D18" s="123" t="s">
        <v>76</v>
      </c>
      <c r="E18" s="123" t="s">
        <v>182</v>
      </c>
      <c r="F18" s="135">
        <v>68480</v>
      </c>
      <c r="G18" s="135">
        <v>68480</v>
      </c>
      <c r="H18" s="138">
        <v>68480</v>
      </c>
      <c r="I18" s="125">
        <v>68480</v>
      </c>
      <c r="J18" s="125">
        <v>0</v>
      </c>
      <c r="K18" s="142">
        <v>0</v>
      </c>
      <c r="L18" s="142">
        <v>0</v>
      </c>
      <c r="M18" s="142">
        <v>0</v>
      </c>
      <c r="N18" s="142">
        <v>0</v>
      </c>
      <c r="O18" s="142">
        <v>0</v>
      </c>
      <c r="P18" s="142">
        <v>0</v>
      </c>
      <c r="Q18" s="142">
        <v>0</v>
      </c>
      <c r="R18" s="142">
        <v>0</v>
      </c>
      <c r="S18" s="142">
        <v>0</v>
      </c>
      <c r="T18" s="142">
        <v>0</v>
      </c>
      <c r="U18" s="142">
        <v>0</v>
      </c>
      <c r="V18" s="142">
        <v>0</v>
      </c>
      <c r="W18" s="142">
        <v>0</v>
      </c>
      <c r="X18" s="142">
        <v>0</v>
      </c>
      <c r="Y18" s="142">
        <v>0</v>
      </c>
      <c r="Z18" s="142">
        <v>0</v>
      </c>
      <c r="AA18" s="142">
        <v>0</v>
      </c>
      <c r="AB18" s="142">
        <v>0</v>
      </c>
      <c r="AC18" s="142">
        <v>0</v>
      </c>
      <c r="AD18" s="142">
        <v>0</v>
      </c>
      <c r="AE18" s="142">
        <v>0</v>
      </c>
      <c r="AF18" s="142">
        <v>0</v>
      </c>
      <c r="AG18" s="142">
        <v>0</v>
      </c>
      <c r="AH18" s="142">
        <v>0</v>
      </c>
      <c r="AI18" s="142">
        <v>0</v>
      </c>
      <c r="AJ18" s="142">
        <v>0</v>
      </c>
      <c r="AK18" s="142">
        <v>0</v>
      </c>
      <c r="AL18" s="142">
        <v>0</v>
      </c>
      <c r="AM18" s="142">
        <v>0</v>
      </c>
      <c r="AN18" s="142">
        <v>0</v>
      </c>
      <c r="AO18" s="142">
        <v>0</v>
      </c>
      <c r="AP18" s="142">
        <v>0</v>
      </c>
    </row>
    <row r="19" spans="2:42">
      <c r="B19" s="123"/>
      <c r="C19" s="123"/>
      <c r="D19" s="123" t="s">
        <v>85</v>
      </c>
      <c r="E19" s="123" t="s">
        <v>86</v>
      </c>
      <c r="F19" s="135">
        <v>2662829.25</v>
      </c>
      <c r="G19" s="135">
        <v>2662829.25</v>
      </c>
      <c r="H19" s="138">
        <v>2662829.25</v>
      </c>
      <c r="I19" s="125">
        <v>2562029.25</v>
      </c>
      <c r="J19" s="125">
        <v>100800</v>
      </c>
      <c r="K19" s="142">
        <v>0</v>
      </c>
      <c r="L19" s="142">
        <v>0</v>
      </c>
      <c r="M19" s="142">
        <v>0</v>
      </c>
      <c r="N19" s="142">
        <v>0</v>
      </c>
      <c r="O19" s="142">
        <v>0</v>
      </c>
      <c r="P19" s="142">
        <v>0</v>
      </c>
      <c r="Q19" s="142">
        <v>0</v>
      </c>
      <c r="R19" s="142">
        <v>0</v>
      </c>
      <c r="S19" s="142">
        <v>0</v>
      </c>
      <c r="T19" s="142">
        <v>0</v>
      </c>
      <c r="U19" s="142">
        <v>0</v>
      </c>
      <c r="V19" s="142">
        <v>0</v>
      </c>
      <c r="W19" s="142">
        <v>0</v>
      </c>
      <c r="X19" s="142">
        <v>0</v>
      </c>
      <c r="Y19" s="142">
        <v>0</v>
      </c>
      <c r="Z19" s="142">
        <v>0</v>
      </c>
      <c r="AA19" s="142">
        <v>0</v>
      </c>
      <c r="AB19" s="142">
        <v>0</v>
      </c>
      <c r="AC19" s="142">
        <v>0</v>
      </c>
      <c r="AD19" s="142">
        <v>0</v>
      </c>
      <c r="AE19" s="142">
        <v>0</v>
      </c>
      <c r="AF19" s="142">
        <v>0</v>
      </c>
      <c r="AG19" s="142">
        <v>0</v>
      </c>
      <c r="AH19" s="142">
        <v>0</v>
      </c>
      <c r="AI19" s="142">
        <v>0</v>
      </c>
      <c r="AJ19" s="142">
        <v>0</v>
      </c>
      <c r="AK19" s="142">
        <v>0</v>
      </c>
      <c r="AL19" s="142">
        <v>0</v>
      </c>
      <c r="AM19" s="142">
        <v>0</v>
      </c>
      <c r="AN19" s="142">
        <v>0</v>
      </c>
      <c r="AO19" s="142">
        <v>0</v>
      </c>
      <c r="AP19" s="142">
        <v>0</v>
      </c>
    </row>
    <row r="20" spans="2:42">
      <c r="B20" s="123" t="s">
        <v>169</v>
      </c>
      <c r="C20" s="123" t="s">
        <v>109</v>
      </c>
      <c r="D20" s="123" t="s">
        <v>87</v>
      </c>
      <c r="E20" s="123" t="s">
        <v>170</v>
      </c>
      <c r="F20" s="135">
        <v>1027743</v>
      </c>
      <c r="G20" s="135">
        <v>1027743</v>
      </c>
      <c r="H20" s="138">
        <v>1027743</v>
      </c>
      <c r="I20" s="125">
        <v>1027743</v>
      </c>
      <c r="J20" s="125">
        <v>0</v>
      </c>
      <c r="K20" s="142">
        <v>0</v>
      </c>
      <c r="L20" s="142">
        <v>0</v>
      </c>
      <c r="M20" s="142">
        <v>0</v>
      </c>
      <c r="N20" s="142">
        <v>0</v>
      </c>
      <c r="O20" s="142">
        <v>0</v>
      </c>
      <c r="P20" s="142">
        <v>0</v>
      </c>
      <c r="Q20" s="142">
        <v>0</v>
      </c>
      <c r="R20" s="142">
        <v>0</v>
      </c>
      <c r="S20" s="142">
        <v>0</v>
      </c>
      <c r="T20" s="142">
        <v>0</v>
      </c>
      <c r="U20" s="142">
        <v>0</v>
      </c>
      <c r="V20" s="142">
        <v>0</v>
      </c>
      <c r="W20" s="142">
        <v>0</v>
      </c>
      <c r="X20" s="142">
        <v>0</v>
      </c>
      <c r="Y20" s="142">
        <v>0</v>
      </c>
      <c r="Z20" s="142">
        <v>0</v>
      </c>
      <c r="AA20" s="142">
        <v>0</v>
      </c>
      <c r="AB20" s="142">
        <v>0</v>
      </c>
      <c r="AC20" s="142">
        <v>0</v>
      </c>
      <c r="AD20" s="142">
        <v>0</v>
      </c>
      <c r="AE20" s="142">
        <v>0</v>
      </c>
      <c r="AF20" s="142">
        <v>0</v>
      </c>
      <c r="AG20" s="142">
        <v>0</v>
      </c>
      <c r="AH20" s="142">
        <v>0</v>
      </c>
      <c r="AI20" s="142">
        <v>0</v>
      </c>
      <c r="AJ20" s="142">
        <v>0</v>
      </c>
      <c r="AK20" s="142">
        <v>0</v>
      </c>
      <c r="AL20" s="142">
        <v>0</v>
      </c>
      <c r="AM20" s="142">
        <v>0</v>
      </c>
      <c r="AN20" s="142">
        <v>0</v>
      </c>
      <c r="AO20" s="142">
        <v>0</v>
      </c>
      <c r="AP20" s="142">
        <v>0</v>
      </c>
    </row>
    <row r="21" spans="2:42">
      <c r="B21" s="123" t="s">
        <v>169</v>
      </c>
      <c r="C21" s="123" t="s">
        <v>114</v>
      </c>
      <c r="D21" s="123" t="s">
        <v>87</v>
      </c>
      <c r="E21" s="123" t="s">
        <v>171</v>
      </c>
      <c r="F21" s="135">
        <v>314941.7</v>
      </c>
      <c r="G21" s="135">
        <v>314941.7</v>
      </c>
      <c r="H21" s="138">
        <v>314941.7</v>
      </c>
      <c r="I21" s="125">
        <v>314941.7</v>
      </c>
      <c r="J21" s="125">
        <v>0</v>
      </c>
      <c r="K21" s="142">
        <v>0</v>
      </c>
      <c r="L21" s="142">
        <v>0</v>
      </c>
      <c r="M21" s="142">
        <v>0</v>
      </c>
      <c r="N21" s="142">
        <v>0</v>
      </c>
      <c r="O21" s="142">
        <v>0</v>
      </c>
      <c r="P21" s="142">
        <v>0</v>
      </c>
      <c r="Q21" s="142">
        <v>0</v>
      </c>
      <c r="R21" s="142">
        <v>0</v>
      </c>
      <c r="S21" s="142">
        <v>0</v>
      </c>
      <c r="T21" s="142">
        <v>0</v>
      </c>
      <c r="U21" s="142">
        <v>0</v>
      </c>
      <c r="V21" s="142">
        <v>0</v>
      </c>
      <c r="W21" s="142">
        <v>0</v>
      </c>
      <c r="X21" s="142">
        <v>0</v>
      </c>
      <c r="Y21" s="142">
        <v>0</v>
      </c>
      <c r="Z21" s="142">
        <v>0</v>
      </c>
      <c r="AA21" s="142">
        <v>0</v>
      </c>
      <c r="AB21" s="142">
        <v>0</v>
      </c>
      <c r="AC21" s="142">
        <v>0</v>
      </c>
      <c r="AD21" s="142">
        <v>0</v>
      </c>
      <c r="AE21" s="142">
        <v>0</v>
      </c>
      <c r="AF21" s="142">
        <v>0</v>
      </c>
      <c r="AG21" s="142">
        <v>0</v>
      </c>
      <c r="AH21" s="142">
        <v>0</v>
      </c>
      <c r="AI21" s="142">
        <v>0</v>
      </c>
      <c r="AJ21" s="142">
        <v>0</v>
      </c>
      <c r="AK21" s="142">
        <v>0</v>
      </c>
      <c r="AL21" s="142">
        <v>0</v>
      </c>
      <c r="AM21" s="142">
        <v>0</v>
      </c>
      <c r="AN21" s="142">
        <v>0</v>
      </c>
      <c r="AO21" s="142">
        <v>0</v>
      </c>
      <c r="AP21" s="142">
        <v>0</v>
      </c>
    </row>
    <row r="22" spans="2:42">
      <c r="B22" s="123" t="s">
        <v>169</v>
      </c>
      <c r="C22" s="123" t="s">
        <v>172</v>
      </c>
      <c r="D22" s="123" t="s">
        <v>87</v>
      </c>
      <c r="E22" s="123" t="s">
        <v>84</v>
      </c>
      <c r="F22" s="135">
        <v>194354.73</v>
      </c>
      <c r="G22" s="135">
        <v>194354.73</v>
      </c>
      <c r="H22" s="138">
        <v>194354.73</v>
      </c>
      <c r="I22" s="125">
        <v>194354.73</v>
      </c>
      <c r="J22" s="125">
        <v>0</v>
      </c>
      <c r="K22" s="142">
        <v>0</v>
      </c>
      <c r="L22" s="142">
        <v>0</v>
      </c>
      <c r="M22" s="142">
        <v>0</v>
      </c>
      <c r="N22" s="142">
        <v>0</v>
      </c>
      <c r="O22" s="142">
        <v>0</v>
      </c>
      <c r="P22" s="142">
        <v>0</v>
      </c>
      <c r="Q22" s="142">
        <v>0</v>
      </c>
      <c r="R22" s="142">
        <v>0</v>
      </c>
      <c r="S22" s="142">
        <v>0</v>
      </c>
      <c r="T22" s="142">
        <v>0</v>
      </c>
      <c r="U22" s="142">
        <v>0</v>
      </c>
      <c r="V22" s="142">
        <v>0</v>
      </c>
      <c r="W22" s="142">
        <v>0</v>
      </c>
      <c r="X22" s="142">
        <v>0</v>
      </c>
      <c r="Y22" s="142">
        <v>0</v>
      </c>
      <c r="Z22" s="142">
        <v>0</v>
      </c>
      <c r="AA22" s="142">
        <v>0</v>
      </c>
      <c r="AB22" s="142">
        <v>0</v>
      </c>
      <c r="AC22" s="142">
        <v>0</v>
      </c>
      <c r="AD22" s="142">
        <v>0</v>
      </c>
      <c r="AE22" s="142">
        <v>0</v>
      </c>
      <c r="AF22" s="142">
        <v>0</v>
      </c>
      <c r="AG22" s="142">
        <v>0</v>
      </c>
      <c r="AH22" s="142">
        <v>0</v>
      </c>
      <c r="AI22" s="142">
        <v>0</v>
      </c>
      <c r="AJ22" s="142">
        <v>0</v>
      </c>
      <c r="AK22" s="142">
        <v>0</v>
      </c>
      <c r="AL22" s="142">
        <v>0</v>
      </c>
      <c r="AM22" s="142">
        <v>0</v>
      </c>
      <c r="AN22" s="142">
        <v>0</v>
      </c>
      <c r="AO22" s="142">
        <v>0</v>
      </c>
      <c r="AP22" s="142">
        <v>0</v>
      </c>
    </row>
    <row r="23" spans="2:42">
      <c r="B23" s="123" t="s">
        <v>169</v>
      </c>
      <c r="C23" s="123" t="s">
        <v>106</v>
      </c>
      <c r="D23" s="123" t="s">
        <v>87</v>
      </c>
      <c r="E23" s="123" t="s">
        <v>173</v>
      </c>
      <c r="F23" s="135">
        <v>448119.76</v>
      </c>
      <c r="G23" s="135">
        <v>448119.76</v>
      </c>
      <c r="H23" s="138">
        <v>448119.76</v>
      </c>
      <c r="I23" s="125">
        <v>448119.76</v>
      </c>
      <c r="J23" s="125">
        <v>0</v>
      </c>
      <c r="K23" s="142">
        <v>0</v>
      </c>
      <c r="L23" s="142">
        <v>0</v>
      </c>
      <c r="M23" s="142">
        <v>0</v>
      </c>
      <c r="N23" s="142">
        <v>0</v>
      </c>
      <c r="O23" s="142">
        <v>0</v>
      </c>
      <c r="P23" s="142">
        <v>0</v>
      </c>
      <c r="Q23" s="142">
        <v>0</v>
      </c>
      <c r="R23" s="142">
        <v>0</v>
      </c>
      <c r="S23" s="142">
        <v>0</v>
      </c>
      <c r="T23" s="142">
        <v>0</v>
      </c>
      <c r="U23" s="142">
        <v>0</v>
      </c>
      <c r="V23" s="142">
        <v>0</v>
      </c>
      <c r="W23" s="142">
        <v>0</v>
      </c>
      <c r="X23" s="142">
        <v>0</v>
      </c>
      <c r="Y23" s="142">
        <v>0</v>
      </c>
      <c r="Z23" s="142">
        <v>0</v>
      </c>
      <c r="AA23" s="142">
        <v>0</v>
      </c>
      <c r="AB23" s="142">
        <v>0</v>
      </c>
      <c r="AC23" s="142">
        <v>0</v>
      </c>
      <c r="AD23" s="142">
        <v>0</v>
      </c>
      <c r="AE23" s="142">
        <v>0</v>
      </c>
      <c r="AF23" s="142">
        <v>0</v>
      </c>
      <c r="AG23" s="142">
        <v>0</v>
      </c>
      <c r="AH23" s="142">
        <v>0</v>
      </c>
      <c r="AI23" s="142">
        <v>0</v>
      </c>
      <c r="AJ23" s="142">
        <v>0</v>
      </c>
      <c r="AK23" s="142">
        <v>0</v>
      </c>
      <c r="AL23" s="142">
        <v>0</v>
      </c>
      <c r="AM23" s="142">
        <v>0</v>
      </c>
      <c r="AN23" s="142">
        <v>0</v>
      </c>
      <c r="AO23" s="142">
        <v>0</v>
      </c>
      <c r="AP23" s="142">
        <v>0</v>
      </c>
    </row>
    <row r="24" spans="2:42">
      <c r="B24" s="123" t="s">
        <v>174</v>
      </c>
      <c r="C24" s="123" t="s">
        <v>109</v>
      </c>
      <c r="D24" s="123" t="s">
        <v>87</v>
      </c>
      <c r="E24" s="123" t="s">
        <v>175</v>
      </c>
      <c r="F24" s="135">
        <v>320830.06</v>
      </c>
      <c r="G24" s="135">
        <v>320830.06</v>
      </c>
      <c r="H24" s="138">
        <v>320830.06</v>
      </c>
      <c r="I24" s="125">
        <v>260030.06</v>
      </c>
      <c r="J24" s="125">
        <v>60800</v>
      </c>
      <c r="K24" s="142">
        <v>0</v>
      </c>
      <c r="L24" s="142">
        <v>0</v>
      </c>
      <c r="M24" s="142">
        <v>0</v>
      </c>
      <c r="N24" s="142">
        <v>0</v>
      </c>
      <c r="O24" s="142">
        <v>0</v>
      </c>
      <c r="P24" s="142">
        <v>0</v>
      </c>
      <c r="Q24" s="142">
        <v>0</v>
      </c>
      <c r="R24" s="142">
        <v>0</v>
      </c>
      <c r="S24" s="142">
        <v>0</v>
      </c>
      <c r="T24" s="142">
        <v>0</v>
      </c>
      <c r="U24" s="142">
        <v>0</v>
      </c>
      <c r="V24" s="142">
        <v>0</v>
      </c>
      <c r="W24" s="142">
        <v>0</v>
      </c>
      <c r="X24" s="142">
        <v>0</v>
      </c>
      <c r="Y24" s="142">
        <v>0</v>
      </c>
      <c r="Z24" s="142">
        <v>0</v>
      </c>
      <c r="AA24" s="142">
        <v>0</v>
      </c>
      <c r="AB24" s="142">
        <v>0</v>
      </c>
      <c r="AC24" s="142">
        <v>0</v>
      </c>
      <c r="AD24" s="142">
        <v>0</v>
      </c>
      <c r="AE24" s="142">
        <v>0</v>
      </c>
      <c r="AF24" s="142">
        <v>0</v>
      </c>
      <c r="AG24" s="142">
        <v>0</v>
      </c>
      <c r="AH24" s="142">
        <v>0</v>
      </c>
      <c r="AI24" s="142">
        <v>0</v>
      </c>
      <c r="AJ24" s="142">
        <v>0</v>
      </c>
      <c r="AK24" s="142">
        <v>0</v>
      </c>
      <c r="AL24" s="142">
        <v>0</v>
      </c>
      <c r="AM24" s="142">
        <v>0</v>
      </c>
      <c r="AN24" s="142">
        <v>0</v>
      </c>
      <c r="AO24" s="142">
        <v>0</v>
      </c>
      <c r="AP24" s="142">
        <v>0</v>
      </c>
    </row>
    <row r="25" spans="2:42">
      <c r="B25" s="123" t="s">
        <v>174</v>
      </c>
      <c r="C25" s="123" t="s">
        <v>114</v>
      </c>
      <c r="D25" s="123" t="s">
        <v>87</v>
      </c>
      <c r="E25" s="123" t="s">
        <v>183</v>
      </c>
      <c r="F25" s="135">
        <v>2000</v>
      </c>
      <c r="G25" s="135">
        <v>2000</v>
      </c>
      <c r="H25" s="138">
        <v>2000</v>
      </c>
      <c r="I25" s="125">
        <v>0</v>
      </c>
      <c r="J25" s="125">
        <v>2000</v>
      </c>
      <c r="K25" s="142">
        <v>0</v>
      </c>
      <c r="L25" s="142">
        <v>0</v>
      </c>
      <c r="M25" s="142">
        <v>0</v>
      </c>
      <c r="N25" s="142">
        <v>0</v>
      </c>
      <c r="O25" s="142">
        <v>0</v>
      </c>
      <c r="P25" s="142">
        <v>0</v>
      </c>
      <c r="Q25" s="142">
        <v>0</v>
      </c>
      <c r="R25" s="142">
        <v>0</v>
      </c>
      <c r="S25" s="142">
        <v>0</v>
      </c>
      <c r="T25" s="142">
        <v>0</v>
      </c>
      <c r="U25" s="142">
        <v>0</v>
      </c>
      <c r="V25" s="142">
        <v>0</v>
      </c>
      <c r="W25" s="142">
        <v>0</v>
      </c>
      <c r="X25" s="142">
        <v>0</v>
      </c>
      <c r="Y25" s="142">
        <v>0</v>
      </c>
      <c r="Z25" s="142">
        <v>0</v>
      </c>
      <c r="AA25" s="142">
        <v>0</v>
      </c>
      <c r="AB25" s="142">
        <v>0</v>
      </c>
      <c r="AC25" s="142">
        <v>0</v>
      </c>
      <c r="AD25" s="142">
        <v>0</v>
      </c>
      <c r="AE25" s="142">
        <v>0</v>
      </c>
      <c r="AF25" s="142">
        <v>0</v>
      </c>
      <c r="AG25" s="142">
        <v>0</v>
      </c>
      <c r="AH25" s="142">
        <v>0</v>
      </c>
      <c r="AI25" s="142">
        <v>0</v>
      </c>
      <c r="AJ25" s="142">
        <v>0</v>
      </c>
      <c r="AK25" s="142">
        <v>0</v>
      </c>
      <c r="AL25" s="142">
        <v>0</v>
      </c>
      <c r="AM25" s="142">
        <v>0</v>
      </c>
      <c r="AN25" s="142">
        <v>0</v>
      </c>
      <c r="AO25" s="142">
        <v>0</v>
      </c>
      <c r="AP25" s="142">
        <v>0</v>
      </c>
    </row>
    <row r="26" spans="2:42">
      <c r="B26" s="123" t="s">
        <v>174</v>
      </c>
      <c r="C26" s="123" t="s">
        <v>172</v>
      </c>
      <c r="D26" s="123" t="s">
        <v>87</v>
      </c>
      <c r="E26" s="123" t="s">
        <v>176</v>
      </c>
      <c r="F26" s="135">
        <v>12000</v>
      </c>
      <c r="G26" s="135">
        <v>12000</v>
      </c>
      <c r="H26" s="138">
        <v>12000</v>
      </c>
      <c r="I26" s="125">
        <v>5000</v>
      </c>
      <c r="J26" s="125">
        <v>7000</v>
      </c>
      <c r="K26" s="142">
        <v>0</v>
      </c>
      <c r="L26" s="142">
        <v>0</v>
      </c>
      <c r="M26" s="142">
        <v>0</v>
      </c>
      <c r="N26" s="142">
        <v>0</v>
      </c>
      <c r="O26" s="142">
        <v>0</v>
      </c>
      <c r="P26" s="142">
        <v>0</v>
      </c>
      <c r="Q26" s="142">
        <v>0</v>
      </c>
      <c r="R26" s="142">
        <v>0</v>
      </c>
      <c r="S26" s="142">
        <v>0</v>
      </c>
      <c r="T26" s="142">
        <v>0</v>
      </c>
      <c r="U26" s="142">
        <v>0</v>
      </c>
      <c r="V26" s="142">
        <v>0</v>
      </c>
      <c r="W26" s="142">
        <v>0</v>
      </c>
      <c r="X26" s="142">
        <v>0</v>
      </c>
      <c r="Y26" s="142">
        <v>0</v>
      </c>
      <c r="Z26" s="142">
        <v>0</v>
      </c>
      <c r="AA26" s="142">
        <v>0</v>
      </c>
      <c r="AB26" s="142">
        <v>0</v>
      </c>
      <c r="AC26" s="142">
        <v>0</v>
      </c>
      <c r="AD26" s="142">
        <v>0</v>
      </c>
      <c r="AE26" s="142">
        <v>0</v>
      </c>
      <c r="AF26" s="142">
        <v>0</v>
      </c>
      <c r="AG26" s="142">
        <v>0</v>
      </c>
      <c r="AH26" s="142">
        <v>0</v>
      </c>
      <c r="AI26" s="142">
        <v>0</v>
      </c>
      <c r="AJ26" s="142">
        <v>0</v>
      </c>
      <c r="AK26" s="142">
        <v>0</v>
      </c>
      <c r="AL26" s="142">
        <v>0</v>
      </c>
      <c r="AM26" s="142">
        <v>0</v>
      </c>
      <c r="AN26" s="142">
        <v>0</v>
      </c>
      <c r="AO26" s="142">
        <v>0</v>
      </c>
      <c r="AP26" s="142">
        <v>0</v>
      </c>
    </row>
    <row r="27" spans="2:42">
      <c r="B27" s="123" t="s">
        <v>174</v>
      </c>
      <c r="C27" s="123" t="s">
        <v>105</v>
      </c>
      <c r="D27" s="123" t="s">
        <v>87</v>
      </c>
      <c r="E27" s="123" t="s">
        <v>184</v>
      </c>
      <c r="F27" s="135">
        <v>18000</v>
      </c>
      <c r="G27" s="135">
        <v>18000</v>
      </c>
      <c r="H27" s="138">
        <v>18000</v>
      </c>
      <c r="I27" s="125">
        <v>18000</v>
      </c>
      <c r="J27" s="125">
        <v>0</v>
      </c>
      <c r="K27" s="142">
        <v>0</v>
      </c>
      <c r="L27" s="142">
        <v>0</v>
      </c>
      <c r="M27" s="142">
        <v>0</v>
      </c>
      <c r="N27" s="142">
        <v>0</v>
      </c>
      <c r="O27" s="142">
        <v>0</v>
      </c>
      <c r="P27" s="142">
        <v>0</v>
      </c>
      <c r="Q27" s="142">
        <v>0</v>
      </c>
      <c r="R27" s="142">
        <v>0</v>
      </c>
      <c r="S27" s="142">
        <v>0</v>
      </c>
      <c r="T27" s="142">
        <v>0</v>
      </c>
      <c r="U27" s="142">
        <v>0</v>
      </c>
      <c r="V27" s="142">
        <v>0</v>
      </c>
      <c r="W27" s="142">
        <v>0</v>
      </c>
      <c r="X27" s="142">
        <v>0</v>
      </c>
      <c r="Y27" s="142">
        <v>0</v>
      </c>
      <c r="Z27" s="142">
        <v>0</v>
      </c>
      <c r="AA27" s="142">
        <v>0</v>
      </c>
      <c r="AB27" s="142">
        <v>0</v>
      </c>
      <c r="AC27" s="142">
        <v>0</v>
      </c>
      <c r="AD27" s="142">
        <v>0</v>
      </c>
      <c r="AE27" s="142">
        <v>0</v>
      </c>
      <c r="AF27" s="142">
        <v>0</v>
      </c>
      <c r="AG27" s="142">
        <v>0</v>
      </c>
      <c r="AH27" s="142">
        <v>0</v>
      </c>
      <c r="AI27" s="142">
        <v>0</v>
      </c>
      <c r="AJ27" s="142">
        <v>0</v>
      </c>
      <c r="AK27" s="142">
        <v>0</v>
      </c>
      <c r="AL27" s="142">
        <v>0</v>
      </c>
      <c r="AM27" s="142">
        <v>0</v>
      </c>
      <c r="AN27" s="142">
        <v>0</v>
      </c>
      <c r="AO27" s="142">
        <v>0</v>
      </c>
      <c r="AP27" s="142">
        <v>0</v>
      </c>
    </row>
    <row r="28" spans="2:42">
      <c r="B28" s="123" t="s">
        <v>174</v>
      </c>
      <c r="C28" s="123" t="s">
        <v>111</v>
      </c>
      <c r="D28" s="123" t="s">
        <v>87</v>
      </c>
      <c r="E28" s="123" t="s">
        <v>177</v>
      </c>
      <c r="F28" s="135">
        <v>3000</v>
      </c>
      <c r="G28" s="135">
        <v>3000</v>
      </c>
      <c r="H28" s="138">
        <v>3000</v>
      </c>
      <c r="I28" s="125">
        <v>3000</v>
      </c>
      <c r="J28" s="125">
        <v>0</v>
      </c>
      <c r="K28" s="142">
        <v>0</v>
      </c>
      <c r="L28" s="142">
        <v>0</v>
      </c>
      <c r="M28" s="142">
        <v>0</v>
      </c>
      <c r="N28" s="142">
        <v>0</v>
      </c>
      <c r="O28" s="142">
        <v>0</v>
      </c>
      <c r="P28" s="142">
        <v>0</v>
      </c>
      <c r="Q28" s="142">
        <v>0</v>
      </c>
      <c r="R28" s="142">
        <v>0</v>
      </c>
      <c r="S28" s="142">
        <v>0</v>
      </c>
      <c r="T28" s="142">
        <v>0</v>
      </c>
      <c r="U28" s="142">
        <v>0</v>
      </c>
      <c r="V28" s="142">
        <v>0</v>
      </c>
      <c r="W28" s="142">
        <v>0</v>
      </c>
      <c r="X28" s="142">
        <v>0</v>
      </c>
      <c r="Y28" s="142">
        <v>0</v>
      </c>
      <c r="Z28" s="142">
        <v>0</v>
      </c>
      <c r="AA28" s="142">
        <v>0</v>
      </c>
      <c r="AB28" s="142">
        <v>0</v>
      </c>
      <c r="AC28" s="142">
        <v>0</v>
      </c>
      <c r="AD28" s="142">
        <v>0</v>
      </c>
      <c r="AE28" s="142">
        <v>0</v>
      </c>
      <c r="AF28" s="142">
        <v>0</v>
      </c>
      <c r="AG28" s="142">
        <v>0</v>
      </c>
      <c r="AH28" s="142">
        <v>0</v>
      </c>
      <c r="AI28" s="142">
        <v>0</v>
      </c>
      <c r="AJ28" s="142">
        <v>0</v>
      </c>
      <c r="AK28" s="142">
        <v>0</v>
      </c>
      <c r="AL28" s="142">
        <v>0</v>
      </c>
      <c r="AM28" s="142">
        <v>0</v>
      </c>
      <c r="AN28" s="142">
        <v>0</v>
      </c>
      <c r="AO28" s="142">
        <v>0</v>
      </c>
      <c r="AP28" s="142">
        <v>0</v>
      </c>
    </row>
    <row r="29" spans="2:42">
      <c r="B29" s="123" t="s">
        <v>174</v>
      </c>
      <c r="C29" s="123" t="s">
        <v>185</v>
      </c>
      <c r="D29" s="123" t="s">
        <v>87</v>
      </c>
      <c r="E29" s="123" t="s">
        <v>186</v>
      </c>
      <c r="F29" s="135">
        <v>35000</v>
      </c>
      <c r="G29" s="135">
        <v>35000</v>
      </c>
      <c r="H29" s="138">
        <v>35000</v>
      </c>
      <c r="I29" s="125">
        <v>35000</v>
      </c>
      <c r="J29" s="125">
        <v>0</v>
      </c>
      <c r="K29" s="142">
        <v>0</v>
      </c>
      <c r="L29" s="142">
        <v>0</v>
      </c>
      <c r="M29" s="142">
        <v>0</v>
      </c>
      <c r="N29" s="142">
        <v>0</v>
      </c>
      <c r="O29" s="142">
        <v>0</v>
      </c>
      <c r="P29" s="142">
        <v>0</v>
      </c>
      <c r="Q29" s="142">
        <v>0</v>
      </c>
      <c r="R29" s="142">
        <v>0</v>
      </c>
      <c r="S29" s="142">
        <v>0</v>
      </c>
      <c r="T29" s="142">
        <v>0</v>
      </c>
      <c r="U29" s="142">
        <v>0</v>
      </c>
      <c r="V29" s="142">
        <v>0</v>
      </c>
      <c r="W29" s="142">
        <v>0</v>
      </c>
      <c r="X29" s="142">
        <v>0</v>
      </c>
      <c r="Y29" s="142">
        <v>0</v>
      </c>
      <c r="Z29" s="142">
        <v>0</v>
      </c>
      <c r="AA29" s="142">
        <v>0</v>
      </c>
      <c r="AB29" s="142">
        <v>0</v>
      </c>
      <c r="AC29" s="142">
        <v>0</v>
      </c>
      <c r="AD29" s="142">
        <v>0</v>
      </c>
      <c r="AE29" s="142">
        <v>0</v>
      </c>
      <c r="AF29" s="142">
        <v>0</v>
      </c>
      <c r="AG29" s="142">
        <v>0</v>
      </c>
      <c r="AH29" s="142">
        <v>0</v>
      </c>
      <c r="AI29" s="142">
        <v>0</v>
      </c>
      <c r="AJ29" s="142">
        <v>0</v>
      </c>
      <c r="AK29" s="142">
        <v>0</v>
      </c>
      <c r="AL29" s="142">
        <v>0</v>
      </c>
      <c r="AM29" s="142">
        <v>0</v>
      </c>
      <c r="AN29" s="142">
        <v>0</v>
      </c>
      <c r="AO29" s="142">
        <v>0</v>
      </c>
      <c r="AP29" s="142">
        <v>0</v>
      </c>
    </row>
    <row r="30" spans="2:42">
      <c r="B30" s="123" t="s">
        <v>174</v>
      </c>
      <c r="C30" s="123" t="s">
        <v>178</v>
      </c>
      <c r="D30" s="123" t="s">
        <v>87</v>
      </c>
      <c r="E30" s="123" t="s">
        <v>179</v>
      </c>
      <c r="F30" s="135">
        <v>2000</v>
      </c>
      <c r="G30" s="135">
        <v>2000</v>
      </c>
      <c r="H30" s="138">
        <v>2000</v>
      </c>
      <c r="I30" s="125">
        <v>2000</v>
      </c>
      <c r="J30" s="125">
        <v>0</v>
      </c>
      <c r="K30" s="142">
        <v>0</v>
      </c>
      <c r="L30" s="142">
        <v>0</v>
      </c>
      <c r="M30" s="142">
        <v>0</v>
      </c>
      <c r="N30" s="142">
        <v>0</v>
      </c>
      <c r="O30" s="142">
        <v>0</v>
      </c>
      <c r="P30" s="142">
        <v>0</v>
      </c>
      <c r="Q30" s="142">
        <v>0</v>
      </c>
      <c r="R30" s="142">
        <v>0</v>
      </c>
      <c r="S30" s="142">
        <v>0</v>
      </c>
      <c r="T30" s="142">
        <v>0</v>
      </c>
      <c r="U30" s="142">
        <v>0</v>
      </c>
      <c r="V30" s="142">
        <v>0</v>
      </c>
      <c r="W30" s="142">
        <v>0</v>
      </c>
      <c r="X30" s="142">
        <v>0</v>
      </c>
      <c r="Y30" s="142">
        <v>0</v>
      </c>
      <c r="Z30" s="142">
        <v>0</v>
      </c>
      <c r="AA30" s="142">
        <v>0</v>
      </c>
      <c r="AB30" s="142">
        <v>0</v>
      </c>
      <c r="AC30" s="142">
        <v>0</v>
      </c>
      <c r="AD30" s="142">
        <v>0</v>
      </c>
      <c r="AE30" s="142">
        <v>0</v>
      </c>
      <c r="AF30" s="142">
        <v>0</v>
      </c>
      <c r="AG30" s="142">
        <v>0</v>
      </c>
      <c r="AH30" s="142">
        <v>0</v>
      </c>
      <c r="AI30" s="142">
        <v>0</v>
      </c>
      <c r="AJ30" s="142">
        <v>0</v>
      </c>
      <c r="AK30" s="142">
        <v>0</v>
      </c>
      <c r="AL30" s="142">
        <v>0</v>
      </c>
      <c r="AM30" s="142">
        <v>0</v>
      </c>
      <c r="AN30" s="142">
        <v>0</v>
      </c>
      <c r="AO30" s="142">
        <v>0</v>
      </c>
      <c r="AP30" s="142">
        <v>0</v>
      </c>
    </row>
    <row r="31" spans="2:42">
      <c r="B31" s="123" t="s">
        <v>174</v>
      </c>
      <c r="C31" s="123" t="s">
        <v>106</v>
      </c>
      <c r="D31" s="123" t="s">
        <v>87</v>
      </c>
      <c r="E31" s="123" t="s">
        <v>180</v>
      </c>
      <c r="F31" s="135">
        <v>92500</v>
      </c>
      <c r="G31" s="135">
        <v>92500</v>
      </c>
      <c r="H31" s="138">
        <v>92500</v>
      </c>
      <c r="I31" s="125">
        <v>61500</v>
      </c>
      <c r="J31" s="125">
        <v>31000</v>
      </c>
      <c r="K31" s="142">
        <v>0</v>
      </c>
      <c r="L31" s="142">
        <v>0</v>
      </c>
      <c r="M31" s="142">
        <v>0</v>
      </c>
      <c r="N31" s="142">
        <v>0</v>
      </c>
      <c r="O31" s="142">
        <v>0</v>
      </c>
      <c r="P31" s="142">
        <v>0</v>
      </c>
      <c r="Q31" s="142">
        <v>0</v>
      </c>
      <c r="R31" s="142">
        <v>0</v>
      </c>
      <c r="S31" s="142">
        <v>0</v>
      </c>
      <c r="T31" s="142">
        <v>0</v>
      </c>
      <c r="U31" s="142">
        <v>0</v>
      </c>
      <c r="V31" s="142">
        <v>0</v>
      </c>
      <c r="W31" s="142">
        <v>0</v>
      </c>
      <c r="X31" s="142">
        <v>0</v>
      </c>
      <c r="Y31" s="142">
        <v>0</v>
      </c>
      <c r="Z31" s="142">
        <v>0</v>
      </c>
      <c r="AA31" s="142">
        <v>0</v>
      </c>
      <c r="AB31" s="142">
        <v>0</v>
      </c>
      <c r="AC31" s="142">
        <v>0</v>
      </c>
      <c r="AD31" s="142">
        <v>0</v>
      </c>
      <c r="AE31" s="142">
        <v>0</v>
      </c>
      <c r="AF31" s="142">
        <v>0</v>
      </c>
      <c r="AG31" s="142">
        <v>0</v>
      </c>
      <c r="AH31" s="142">
        <v>0</v>
      </c>
      <c r="AI31" s="142">
        <v>0</v>
      </c>
      <c r="AJ31" s="142">
        <v>0</v>
      </c>
      <c r="AK31" s="142">
        <v>0</v>
      </c>
      <c r="AL31" s="142">
        <v>0</v>
      </c>
      <c r="AM31" s="142">
        <v>0</v>
      </c>
      <c r="AN31" s="142">
        <v>0</v>
      </c>
      <c r="AO31" s="142">
        <v>0</v>
      </c>
      <c r="AP31" s="142">
        <v>0</v>
      </c>
    </row>
    <row r="32" spans="2:42">
      <c r="B32" s="123" t="s">
        <v>187</v>
      </c>
      <c r="C32" s="123" t="s">
        <v>109</v>
      </c>
      <c r="D32" s="123" t="s">
        <v>87</v>
      </c>
      <c r="E32" s="123" t="s">
        <v>188</v>
      </c>
      <c r="F32" s="135">
        <v>143760</v>
      </c>
      <c r="G32" s="135">
        <v>143760</v>
      </c>
      <c r="H32" s="138">
        <v>143760</v>
      </c>
      <c r="I32" s="125">
        <v>143760</v>
      </c>
      <c r="J32" s="125">
        <v>0</v>
      </c>
      <c r="K32" s="142">
        <v>0</v>
      </c>
      <c r="L32" s="142">
        <v>0</v>
      </c>
      <c r="M32" s="142">
        <v>0</v>
      </c>
      <c r="N32" s="142">
        <v>0</v>
      </c>
      <c r="O32" s="142">
        <v>0</v>
      </c>
      <c r="P32" s="142">
        <v>0</v>
      </c>
      <c r="Q32" s="142">
        <v>0</v>
      </c>
      <c r="R32" s="142">
        <v>0</v>
      </c>
      <c r="S32" s="142">
        <v>0</v>
      </c>
      <c r="T32" s="142">
        <v>0</v>
      </c>
      <c r="U32" s="142">
        <v>0</v>
      </c>
      <c r="V32" s="142">
        <v>0</v>
      </c>
      <c r="W32" s="142">
        <v>0</v>
      </c>
      <c r="X32" s="142">
        <v>0</v>
      </c>
      <c r="Y32" s="142">
        <v>0</v>
      </c>
      <c r="Z32" s="142">
        <v>0</v>
      </c>
      <c r="AA32" s="142">
        <v>0</v>
      </c>
      <c r="AB32" s="142">
        <v>0</v>
      </c>
      <c r="AC32" s="142">
        <v>0</v>
      </c>
      <c r="AD32" s="142">
        <v>0</v>
      </c>
      <c r="AE32" s="142">
        <v>0</v>
      </c>
      <c r="AF32" s="142">
        <v>0</v>
      </c>
      <c r="AG32" s="142">
        <v>0</v>
      </c>
      <c r="AH32" s="142">
        <v>0</v>
      </c>
      <c r="AI32" s="142">
        <v>0</v>
      </c>
      <c r="AJ32" s="142">
        <v>0</v>
      </c>
      <c r="AK32" s="142">
        <v>0</v>
      </c>
      <c r="AL32" s="142">
        <v>0</v>
      </c>
      <c r="AM32" s="142">
        <v>0</v>
      </c>
      <c r="AN32" s="142">
        <v>0</v>
      </c>
      <c r="AO32" s="142">
        <v>0</v>
      </c>
      <c r="AP32" s="142">
        <v>0</v>
      </c>
    </row>
    <row r="33" spans="2:42">
      <c r="B33" s="123" t="s">
        <v>181</v>
      </c>
      <c r="C33" s="123" t="s">
        <v>109</v>
      </c>
      <c r="D33" s="123" t="s">
        <v>87</v>
      </c>
      <c r="E33" s="123" t="s">
        <v>189</v>
      </c>
      <c r="F33" s="135">
        <v>8580</v>
      </c>
      <c r="G33" s="135">
        <v>8580</v>
      </c>
      <c r="H33" s="138">
        <v>8580</v>
      </c>
      <c r="I33" s="125">
        <v>8580</v>
      </c>
      <c r="J33" s="125">
        <v>0</v>
      </c>
      <c r="K33" s="142">
        <v>0</v>
      </c>
      <c r="L33" s="142">
        <v>0</v>
      </c>
      <c r="M33" s="142">
        <v>0</v>
      </c>
      <c r="N33" s="142">
        <v>0</v>
      </c>
      <c r="O33" s="142">
        <v>0</v>
      </c>
      <c r="P33" s="142">
        <v>0</v>
      </c>
      <c r="Q33" s="142">
        <v>0</v>
      </c>
      <c r="R33" s="142">
        <v>0</v>
      </c>
      <c r="S33" s="142">
        <v>0</v>
      </c>
      <c r="T33" s="142">
        <v>0</v>
      </c>
      <c r="U33" s="142">
        <v>0</v>
      </c>
      <c r="V33" s="142">
        <v>0</v>
      </c>
      <c r="W33" s="142">
        <v>0</v>
      </c>
      <c r="X33" s="142">
        <v>0</v>
      </c>
      <c r="Y33" s="142">
        <v>0</v>
      </c>
      <c r="Z33" s="142">
        <v>0</v>
      </c>
      <c r="AA33" s="142">
        <v>0</v>
      </c>
      <c r="AB33" s="142">
        <v>0</v>
      </c>
      <c r="AC33" s="142">
        <v>0</v>
      </c>
      <c r="AD33" s="142">
        <v>0</v>
      </c>
      <c r="AE33" s="142">
        <v>0</v>
      </c>
      <c r="AF33" s="142">
        <v>0</v>
      </c>
      <c r="AG33" s="142">
        <v>0</v>
      </c>
      <c r="AH33" s="142">
        <v>0</v>
      </c>
      <c r="AI33" s="142">
        <v>0</v>
      </c>
      <c r="AJ33" s="142">
        <v>0</v>
      </c>
      <c r="AK33" s="142">
        <v>0</v>
      </c>
      <c r="AL33" s="142">
        <v>0</v>
      </c>
      <c r="AM33" s="142">
        <v>0</v>
      </c>
      <c r="AN33" s="142">
        <v>0</v>
      </c>
      <c r="AO33" s="142">
        <v>0</v>
      </c>
      <c r="AP33" s="142">
        <v>0</v>
      </c>
    </row>
    <row r="34" spans="2:42">
      <c r="B34" s="123" t="s">
        <v>181</v>
      </c>
      <c r="C34" s="123" t="s">
        <v>106</v>
      </c>
      <c r="D34" s="123" t="s">
        <v>87</v>
      </c>
      <c r="E34" s="123" t="s">
        <v>182</v>
      </c>
      <c r="F34" s="135">
        <v>40000</v>
      </c>
      <c r="G34" s="135">
        <v>40000</v>
      </c>
      <c r="H34" s="138">
        <v>40000</v>
      </c>
      <c r="I34" s="125">
        <v>40000</v>
      </c>
      <c r="J34" s="125">
        <v>0</v>
      </c>
      <c r="K34" s="142">
        <v>0</v>
      </c>
      <c r="L34" s="142">
        <v>0</v>
      </c>
      <c r="M34" s="142">
        <v>0</v>
      </c>
      <c r="N34" s="142">
        <v>0</v>
      </c>
      <c r="O34" s="142">
        <v>0</v>
      </c>
      <c r="P34" s="142">
        <v>0</v>
      </c>
      <c r="Q34" s="142">
        <v>0</v>
      </c>
      <c r="R34" s="142">
        <v>0</v>
      </c>
      <c r="S34" s="142">
        <v>0</v>
      </c>
      <c r="T34" s="142">
        <v>0</v>
      </c>
      <c r="U34" s="142">
        <v>0</v>
      </c>
      <c r="V34" s="142">
        <v>0</v>
      </c>
      <c r="W34" s="142">
        <v>0</v>
      </c>
      <c r="X34" s="142">
        <v>0</v>
      </c>
      <c r="Y34" s="142">
        <v>0</v>
      </c>
      <c r="Z34" s="142">
        <v>0</v>
      </c>
      <c r="AA34" s="142">
        <v>0</v>
      </c>
      <c r="AB34" s="142">
        <v>0</v>
      </c>
      <c r="AC34" s="142">
        <v>0</v>
      </c>
      <c r="AD34" s="142">
        <v>0</v>
      </c>
      <c r="AE34" s="142">
        <v>0</v>
      </c>
      <c r="AF34" s="142">
        <v>0</v>
      </c>
      <c r="AG34" s="142">
        <v>0</v>
      </c>
      <c r="AH34" s="142">
        <v>0</v>
      </c>
      <c r="AI34" s="142">
        <v>0</v>
      </c>
      <c r="AJ34" s="142">
        <v>0</v>
      </c>
      <c r="AK34" s="142">
        <v>0</v>
      </c>
      <c r="AL34" s="142">
        <v>0</v>
      </c>
      <c r="AM34" s="142">
        <v>0</v>
      </c>
      <c r="AN34" s="142">
        <v>0</v>
      </c>
      <c r="AO34" s="142">
        <v>0</v>
      </c>
      <c r="AP34" s="142">
        <v>0</v>
      </c>
    </row>
    <row r="35" spans="2:42">
      <c r="B35" s="123"/>
      <c r="C35" s="123"/>
      <c r="D35" s="123" t="s">
        <v>90</v>
      </c>
      <c r="E35" s="123" t="s">
        <v>91</v>
      </c>
      <c r="F35" s="135">
        <v>4038967.41</v>
      </c>
      <c r="G35" s="135">
        <v>4038967.41</v>
      </c>
      <c r="H35" s="138">
        <v>4038967.41</v>
      </c>
      <c r="I35" s="125">
        <v>4038967.41</v>
      </c>
      <c r="J35" s="125">
        <v>0</v>
      </c>
      <c r="K35" s="142">
        <v>0</v>
      </c>
      <c r="L35" s="142">
        <v>0</v>
      </c>
      <c r="M35" s="142">
        <v>0</v>
      </c>
      <c r="N35" s="142">
        <v>0</v>
      </c>
      <c r="O35" s="142">
        <v>0</v>
      </c>
      <c r="P35" s="142">
        <v>0</v>
      </c>
      <c r="Q35" s="142">
        <v>0</v>
      </c>
      <c r="R35" s="142">
        <v>0</v>
      </c>
      <c r="S35" s="142">
        <v>0</v>
      </c>
      <c r="T35" s="142">
        <v>0</v>
      </c>
      <c r="U35" s="142">
        <v>0</v>
      </c>
      <c r="V35" s="142">
        <v>0</v>
      </c>
      <c r="W35" s="142">
        <v>0</v>
      </c>
      <c r="X35" s="142">
        <v>0</v>
      </c>
      <c r="Y35" s="142">
        <v>0</v>
      </c>
      <c r="Z35" s="142">
        <v>0</v>
      </c>
      <c r="AA35" s="142">
        <v>0</v>
      </c>
      <c r="AB35" s="142">
        <v>0</v>
      </c>
      <c r="AC35" s="142">
        <v>0</v>
      </c>
      <c r="AD35" s="142">
        <v>0</v>
      </c>
      <c r="AE35" s="142">
        <v>0</v>
      </c>
      <c r="AF35" s="142">
        <v>0</v>
      </c>
      <c r="AG35" s="142">
        <v>0</v>
      </c>
      <c r="AH35" s="142">
        <v>0</v>
      </c>
      <c r="AI35" s="142">
        <v>0</v>
      </c>
      <c r="AJ35" s="142">
        <v>0</v>
      </c>
      <c r="AK35" s="142">
        <v>0</v>
      </c>
      <c r="AL35" s="142">
        <v>0</v>
      </c>
      <c r="AM35" s="142">
        <v>0</v>
      </c>
      <c r="AN35" s="142">
        <v>0</v>
      </c>
      <c r="AO35" s="142">
        <v>0</v>
      </c>
      <c r="AP35" s="142">
        <v>0</v>
      </c>
    </row>
    <row r="36" spans="2:42">
      <c r="B36" s="123" t="s">
        <v>187</v>
      </c>
      <c r="C36" s="123" t="s">
        <v>109</v>
      </c>
      <c r="D36" s="123" t="s">
        <v>92</v>
      </c>
      <c r="E36" s="123" t="s">
        <v>188</v>
      </c>
      <c r="F36" s="135">
        <v>2265912.09</v>
      </c>
      <c r="G36" s="135">
        <v>2265912.09</v>
      </c>
      <c r="H36" s="138">
        <v>2265912.09</v>
      </c>
      <c r="I36" s="125">
        <v>2265912.09</v>
      </c>
      <c r="J36" s="125">
        <v>0</v>
      </c>
      <c r="K36" s="142">
        <v>0</v>
      </c>
      <c r="L36" s="142">
        <v>0</v>
      </c>
      <c r="M36" s="142">
        <v>0</v>
      </c>
      <c r="N36" s="142">
        <v>0</v>
      </c>
      <c r="O36" s="142">
        <v>0</v>
      </c>
      <c r="P36" s="142">
        <v>0</v>
      </c>
      <c r="Q36" s="142">
        <v>0</v>
      </c>
      <c r="R36" s="142">
        <v>0</v>
      </c>
      <c r="S36" s="142">
        <v>0</v>
      </c>
      <c r="T36" s="142">
        <v>0</v>
      </c>
      <c r="U36" s="142">
        <v>0</v>
      </c>
      <c r="V36" s="142">
        <v>0</v>
      </c>
      <c r="W36" s="142">
        <v>0</v>
      </c>
      <c r="X36" s="142">
        <v>0</v>
      </c>
      <c r="Y36" s="142">
        <v>0</v>
      </c>
      <c r="Z36" s="142">
        <v>0</v>
      </c>
      <c r="AA36" s="142">
        <v>0</v>
      </c>
      <c r="AB36" s="142">
        <v>0</v>
      </c>
      <c r="AC36" s="142">
        <v>0</v>
      </c>
      <c r="AD36" s="142">
        <v>0</v>
      </c>
      <c r="AE36" s="142">
        <v>0</v>
      </c>
      <c r="AF36" s="142">
        <v>0</v>
      </c>
      <c r="AG36" s="142">
        <v>0</v>
      </c>
      <c r="AH36" s="142">
        <v>0</v>
      </c>
      <c r="AI36" s="142">
        <v>0</v>
      </c>
      <c r="AJ36" s="142">
        <v>0</v>
      </c>
      <c r="AK36" s="142">
        <v>0</v>
      </c>
      <c r="AL36" s="142">
        <v>0</v>
      </c>
      <c r="AM36" s="142">
        <v>0</v>
      </c>
      <c r="AN36" s="142">
        <v>0</v>
      </c>
      <c r="AO36" s="142">
        <v>0</v>
      </c>
      <c r="AP36" s="142">
        <v>0</v>
      </c>
    </row>
    <row r="37" spans="2:42">
      <c r="B37" s="123" t="s">
        <v>187</v>
      </c>
      <c r="C37" s="123" t="s">
        <v>114</v>
      </c>
      <c r="D37" s="123" t="s">
        <v>92</v>
      </c>
      <c r="E37" s="123" t="s">
        <v>190</v>
      </c>
      <c r="F37" s="135">
        <v>1409108.32</v>
      </c>
      <c r="G37" s="135">
        <v>1409108.32</v>
      </c>
      <c r="H37" s="138">
        <v>1409108.32</v>
      </c>
      <c r="I37" s="125">
        <v>1409108.32</v>
      </c>
      <c r="J37" s="125">
        <v>0</v>
      </c>
      <c r="K37" s="142">
        <v>0</v>
      </c>
      <c r="L37" s="142">
        <v>0</v>
      </c>
      <c r="M37" s="142">
        <v>0</v>
      </c>
      <c r="N37" s="142">
        <v>0</v>
      </c>
      <c r="O37" s="142">
        <v>0</v>
      </c>
      <c r="P37" s="142">
        <v>0</v>
      </c>
      <c r="Q37" s="142">
        <v>0</v>
      </c>
      <c r="R37" s="142">
        <v>0</v>
      </c>
      <c r="S37" s="142">
        <v>0</v>
      </c>
      <c r="T37" s="142">
        <v>0</v>
      </c>
      <c r="U37" s="142">
        <v>0</v>
      </c>
      <c r="V37" s="142">
        <v>0</v>
      </c>
      <c r="W37" s="142">
        <v>0</v>
      </c>
      <c r="X37" s="142">
        <v>0</v>
      </c>
      <c r="Y37" s="142">
        <v>0</v>
      </c>
      <c r="Z37" s="142">
        <v>0</v>
      </c>
      <c r="AA37" s="142">
        <v>0</v>
      </c>
      <c r="AB37" s="142">
        <v>0</v>
      </c>
      <c r="AC37" s="142">
        <v>0</v>
      </c>
      <c r="AD37" s="142">
        <v>0</v>
      </c>
      <c r="AE37" s="142">
        <v>0</v>
      </c>
      <c r="AF37" s="142">
        <v>0</v>
      </c>
      <c r="AG37" s="142">
        <v>0</v>
      </c>
      <c r="AH37" s="142">
        <v>0</v>
      </c>
      <c r="AI37" s="142">
        <v>0</v>
      </c>
      <c r="AJ37" s="142">
        <v>0</v>
      </c>
      <c r="AK37" s="142">
        <v>0</v>
      </c>
      <c r="AL37" s="142">
        <v>0</v>
      </c>
      <c r="AM37" s="142">
        <v>0</v>
      </c>
      <c r="AN37" s="142">
        <v>0</v>
      </c>
      <c r="AO37" s="142">
        <v>0</v>
      </c>
      <c r="AP37" s="142">
        <v>0</v>
      </c>
    </row>
    <row r="38" spans="2:42">
      <c r="B38" s="123" t="s">
        <v>181</v>
      </c>
      <c r="C38" s="123" t="s">
        <v>109</v>
      </c>
      <c r="D38" s="123" t="s">
        <v>92</v>
      </c>
      <c r="E38" s="123" t="s">
        <v>189</v>
      </c>
      <c r="F38" s="135">
        <v>17280</v>
      </c>
      <c r="G38" s="135">
        <v>17280</v>
      </c>
      <c r="H38" s="138">
        <v>17280</v>
      </c>
      <c r="I38" s="125">
        <v>17280</v>
      </c>
      <c r="J38" s="125">
        <v>0</v>
      </c>
      <c r="K38" s="142">
        <v>0</v>
      </c>
      <c r="L38" s="142">
        <v>0</v>
      </c>
      <c r="M38" s="142">
        <v>0</v>
      </c>
      <c r="N38" s="142">
        <v>0</v>
      </c>
      <c r="O38" s="142">
        <v>0</v>
      </c>
      <c r="P38" s="142">
        <v>0</v>
      </c>
      <c r="Q38" s="142">
        <v>0</v>
      </c>
      <c r="R38" s="142">
        <v>0</v>
      </c>
      <c r="S38" s="142">
        <v>0</v>
      </c>
      <c r="T38" s="142">
        <v>0</v>
      </c>
      <c r="U38" s="142">
        <v>0</v>
      </c>
      <c r="V38" s="142">
        <v>0</v>
      </c>
      <c r="W38" s="142">
        <v>0</v>
      </c>
      <c r="X38" s="142">
        <v>0</v>
      </c>
      <c r="Y38" s="142">
        <v>0</v>
      </c>
      <c r="Z38" s="142">
        <v>0</v>
      </c>
      <c r="AA38" s="142">
        <v>0</v>
      </c>
      <c r="AB38" s="142">
        <v>0</v>
      </c>
      <c r="AC38" s="142">
        <v>0</v>
      </c>
      <c r="AD38" s="142">
        <v>0</v>
      </c>
      <c r="AE38" s="142">
        <v>0</v>
      </c>
      <c r="AF38" s="142">
        <v>0</v>
      </c>
      <c r="AG38" s="142">
        <v>0</v>
      </c>
      <c r="AH38" s="142">
        <v>0</v>
      </c>
      <c r="AI38" s="142">
        <v>0</v>
      </c>
      <c r="AJ38" s="142">
        <v>0</v>
      </c>
      <c r="AK38" s="142">
        <v>0</v>
      </c>
      <c r="AL38" s="142">
        <v>0</v>
      </c>
      <c r="AM38" s="142">
        <v>0</v>
      </c>
      <c r="AN38" s="142">
        <v>0</v>
      </c>
      <c r="AO38" s="142">
        <v>0</v>
      </c>
      <c r="AP38" s="142">
        <v>0</v>
      </c>
    </row>
    <row r="39" spans="2:42">
      <c r="B39" s="123" t="s">
        <v>181</v>
      </c>
      <c r="C39" s="123" t="s">
        <v>106</v>
      </c>
      <c r="D39" s="123" t="s">
        <v>92</v>
      </c>
      <c r="E39" s="123" t="s">
        <v>182</v>
      </c>
      <c r="F39" s="135">
        <v>346667</v>
      </c>
      <c r="G39" s="135">
        <v>346667</v>
      </c>
      <c r="H39" s="138">
        <v>346667</v>
      </c>
      <c r="I39" s="125">
        <v>346667</v>
      </c>
      <c r="J39" s="125">
        <v>0</v>
      </c>
      <c r="K39" s="142">
        <v>0</v>
      </c>
      <c r="L39" s="142">
        <v>0</v>
      </c>
      <c r="M39" s="142">
        <v>0</v>
      </c>
      <c r="N39" s="142">
        <v>0</v>
      </c>
      <c r="O39" s="142">
        <v>0</v>
      </c>
      <c r="P39" s="142">
        <v>0</v>
      </c>
      <c r="Q39" s="142">
        <v>0</v>
      </c>
      <c r="R39" s="142">
        <v>0</v>
      </c>
      <c r="S39" s="142">
        <v>0</v>
      </c>
      <c r="T39" s="142">
        <v>0</v>
      </c>
      <c r="U39" s="142">
        <v>0</v>
      </c>
      <c r="V39" s="142">
        <v>0</v>
      </c>
      <c r="W39" s="142">
        <v>0</v>
      </c>
      <c r="X39" s="142">
        <v>0</v>
      </c>
      <c r="Y39" s="142">
        <v>0</v>
      </c>
      <c r="Z39" s="142">
        <v>0</v>
      </c>
      <c r="AA39" s="142">
        <v>0</v>
      </c>
      <c r="AB39" s="142">
        <v>0</v>
      </c>
      <c r="AC39" s="142">
        <v>0</v>
      </c>
      <c r="AD39" s="142">
        <v>0</v>
      </c>
      <c r="AE39" s="142">
        <v>0</v>
      </c>
      <c r="AF39" s="142">
        <v>0</v>
      </c>
      <c r="AG39" s="142">
        <v>0</v>
      </c>
      <c r="AH39" s="142">
        <v>0</v>
      </c>
      <c r="AI39" s="142">
        <v>0</v>
      </c>
      <c r="AJ39" s="142">
        <v>0</v>
      </c>
      <c r="AK39" s="142">
        <v>0</v>
      </c>
      <c r="AL39" s="142">
        <v>0</v>
      </c>
      <c r="AM39" s="142">
        <v>0</v>
      </c>
      <c r="AN39" s="142">
        <v>0</v>
      </c>
      <c r="AO39" s="142">
        <v>0</v>
      </c>
      <c r="AP39" s="142">
        <v>0</v>
      </c>
    </row>
  </sheetData>
  <mergeCells count="26">
    <mergeCell ref="B1:C1"/>
    <mergeCell ref="B2:AP2"/>
    <mergeCell ref="B3:E3"/>
    <mergeCell ref="AO3:AP3"/>
    <mergeCell ref="B4:E4"/>
    <mergeCell ref="G4:P4"/>
    <mergeCell ref="Q4:Z4"/>
    <mergeCell ref="AA4:AP4"/>
    <mergeCell ref="B5:C5"/>
    <mergeCell ref="H5:J5"/>
    <mergeCell ref="K5:M5"/>
    <mergeCell ref="N5:P5"/>
    <mergeCell ref="R5:T5"/>
    <mergeCell ref="U5:W5"/>
    <mergeCell ref="X5:Z5"/>
    <mergeCell ref="AB5:AD5"/>
    <mergeCell ref="AE5:AG5"/>
    <mergeCell ref="AH5:AJ5"/>
    <mergeCell ref="AK5:AM5"/>
    <mergeCell ref="AN5:AP5"/>
    <mergeCell ref="D5:D6"/>
    <mergeCell ref="E5:E6"/>
    <mergeCell ref="F4:F6"/>
    <mergeCell ref="G5:G6"/>
    <mergeCell ref="Q5:Q6"/>
    <mergeCell ref="AA5:AA6"/>
  </mergeCells>
  <pageMargins left="0.75" right="0.75" top="0.270000010728836" bottom="0.270000010728836" header="0" footer="0"/>
  <pageSetup paperSize="9" scale="29" fitToHeight="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DE29"/>
  <sheetViews>
    <sheetView zoomScale="70" zoomScaleNormal="70" workbookViewId="0">
      <pane ySplit="6" topLeftCell="A7" activePane="bottomLeft" state="frozen"/>
      <selection/>
      <selection pane="bottomLeft" activeCell="G7" sqref="G7"/>
    </sheetView>
  </sheetViews>
  <sheetFormatPr defaultColWidth="10" defaultRowHeight="13.5"/>
  <cols>
    <col min="1" max="1" width="1.53333333333333" customWidth="1"/>
    <col min="2" max="4" width="6.15" customWidth="1"/>
    <col min="5" max="5" width="16.825" customWidth="1"/>
    <col min="6" max="6" width="41.0333333333333" customWidth="1"/>
    <col min="7" max="108" width="16.4083333333333" customWidth="1"/>
    <col min="109" max="109" width="1.53333333333333" customWidth="1"/>
    <col min="110" max="111" width="9.76666666666667" customWidth="1"/>
  </cols>
  <sheetData>
    <row r="1" ht="16.35" customHeight="1" spans="1:109">
      <c r="A1" s="92"/>
      <c r="B1" s="93"/>
      <c r="C1" s="93"/>
      <c r="D1" s="93"/>
      <c r="E1" s="94"/>
      <c r="F1" s="94"/>
      <c r="G1" s="79" t="s">
        <v>191</v>
      </c>
      <c r="H1" s="79"/>
      <c r="I1" s="79"/>
      <c r="J1" s="79"/>
      <c r="K1" s="79"/>
      <c r="L1" s="79"/>
      <c r="M1" s="79"/>
      <c r="N1" s="79"/>
      <c r="O1" s="79"/>
      <c r="P1" s="79"/>
      <c r="Q1" s="79"/>
      <c r="R1" s="79"/>
      <c r="S1" s="79"/>
      <c r="T1" s="79"/>
      <c r="U1" s="79"/>
      <c r="V1" s="79"/>
      <c r="W1" s="79"/>
      <c r="X1" s="79"/>
      <c r="Y1" s="79"/>
      <c r="Z1" s="79"/>
      <c r="AA1" s="79"/>
      <c r="AB1" s="79"/>
      <c r="AC1" s="79"/>
      <c r="AD1" s="79"/>
      <c r="AE1" s="79"/>
      <c r="AF1" s="79"/>
      <c r="AG1" s="79"/>
      <c r="AH1" s="79"/>
      <c r="AI1" s="79"/>
      <c r="AJ1" s="79"/>
      <c r="AK1" s="79"/>
      <c r="AL1" s="79"/>
      <c r="AM1" s="79"/>
      <c r="AN1" s="79"/>
      <c r="AO1" s="79"/>
      <c r="AP1" s="79"/>
      <c r="AQ1" s="79"/>
      <c r="AR1" s="79"/>
      <c r="AS1" s="79"/>
      <c r="AT1" s="79"/>
      <c r="AU1" s="79"/>
      <c r="AV1" s="79"/>
      <c r="AW1" s="79"/>
      <c r="AX1" s="79"/>
      <c r="AY1" s="79"/>
      <c r="AZ1" s="79"/>
      <c r="BA1" s="79"/>
      <c r="BB1" s="79"/>
      <c r="BC1" s="79"/>
      <c r="BD1" s="79"/>
      <c r="BE1" s="79"/>
      <c r="BF1" s="79"/>
      <c r="BG1" s="79"/>
      <c r="BH1" s="79"/>
      <c r="BI1" s="79"/>
      <c r="BJ1" s="79"/>
      <c r="BK1" s="79"/>
      <c r="BL1" s="79"/>
      <c r="BM1" s="79"/>
      <c r="BN1" s="79"/>
      <c r="BO1" s="79"/>
      <c r="BP1" s="79"/>
      <c r="BQ1" s="79"/>
      <c r="BR1" s="79"/>
      <c r="BS1" s="79"/>
      <c r="BT1" s="79"/>
      <c r="BU1" s="79"/>
      <c r="BV1" s="79"/>
      <c r="BW1" s="79"/>
      <c r="BX1" s="79"/>
      <c r="BY1" s="79"/>
      <c r="BZ1" s="79"/>
      <c r="CA1" s="79"/>
      <c r="CB1" s="79"/>
      <c r="CC1" s="79"/>
      <c r="CD1" s="79"/>
      <c r="CE1" s="79"/>
      <c r="CF1" s="79"/>
      <c r="CG1" s="79"/>
      <c r="CH1" s="79"/>
      <c r="CI1" s="79"/>
      <c r="CJ1" s="79"/>
      <c r="CK1" s="79"/>
      <c r="CL1" s="79"/>
      <c r="CM1" s="79"/>
      <c r="CN1" s="79"/>
      <c r="CO1" s="79"/>
      <c r="CP1" s="79"/>
      <c r="CQ1" s="79"/>
      <c r="CR1" s="79"/>
      <c r="CS1" s="79"/>
      <c r="CT1" s="79"/>
      <c r="CU1" s="79"/>
      <c r="CV1" s="79"/>
      <c r="CW1" s="79"/>
      <c r="CX1" s="79"/>
      <c r="CY1" s="79"/>
      <c r="CZ1" s="79"/>
      <c r="DA1" s="79"/>
      <c r="DB1" s="79"/>
      <c r="DC1" s="79"/>
      <c r="DD1" s="79"/>
      <c r="DE1" s="99"/>
    </row>
    <row r="2" ht="22.8" customHeight="1" spans="1:109">
      <c r="A2" s="92"/>
      <c r="B2" s="96" t="s">
        <v>192</v>
      </c>
      <c r="C2" s="96"/>
      <c r="D2" s="96"/>
      <c r="E2" s="96"/>
      <c r="F2" s="96"/>
      <c r="G2" s="96"/>
      <c r="H2" s="96"/>
      <c r="I2" s="96"/>
      <c r="J2" s="96"/>
      <c r="K2" s="96"/>
      <c r="L2" s="96"/>
      <c r="M2" s="96"/>
      <c r="N2" s="96"/>
      <c r="O2" s="96"/>
      <c r="P2" s="96"/>
      <c r="Q2" s="96"/>
      <c r="R2" s="96"/>
      <c r="S2" s="96"/>
      <c r="T2" s="96"/>
      <c r="U2" s="96"/>
      <c r="V2" s="96"/>
      <c r="W2" s="96"/>
      <c r="X2" s="96"/>
      <c r="Y2" s="96"/>
      <c r="Z2" s="96"/>
      <c r="AA2" s="96"/>
      <c r="AB2" s="96"/>
      <c r="AC2" s="96"/>
      <c r="AD2" s="96"/>
      <c r="AE2" s="96"/>
      <c r="AF2" s="96"/>
      <c r="AG2" s="96"/>
      <c r="AH2" s="96"/>
      <c r="AI2" s="96"/>
      <c r="AJ2" s="96"/>
      <c r="AK2" s="96"/>
      <c r="AL2" s="96"/>
      <c r="AM2" s="96"/>
      <c r="AN2" s="96"/>
      <c r="AO2" s="96"/>
      <c r="AP2" s="96"/>
      <c r="AQ2" s="96"/>
      <c r="AR2" s="96"/>
      <c r="AS2" s="96"/>
      <c r="AT2" s="96"/>
      <c r="AU2" s="96"/>
      <c r="AV2" s="96"/>
      <c r="AW2" s="96"/>
      <c r="AX2" s="96"/>
      <c r="AY2" s="96"/>
      <c r="AZ2" s="96"/>
      <c r="BA2" s="96"/>
      <c r="BB2" s="96"/>
      <c r="BC2" s="96"/>
      <c r="BD2" s="96"/>
      <c r="BE2" s="96"/>
      <c r="BF2" s="96"/>
      <c r="BG2" s="96"/>
      <c r="BH2" s="96"/>
      <c r="BI2" s="96"/>
      <c r="BJ2" s="96"/>
      <c r="BK2" s="96"/>
      <c r="BL2" s="96"/>
      <c r="BM2" s="96"/>
      <c r="BN2" s="96"/>
      <c r="BO2" s="96"/>
      <c r="BP2" s="96"/>
      <c r="BQ2" s="96"/>
      <c r="BR2" s="96"/>
      <c r="BS2" s="96"/>
      <c r="BT2" s="96"/>
      <c r="BU2" s="96"/>
      <c r="BV2" s="96"/>
      <c r="BW2" s="96"/>
      <c r="BX2" s="96"/>
      <c r="BY2" s="96"/>
      <c r="BZ2" s="96"/>
      <c r="CA2" s="96"/>
      <c r="CB2" s="96"/>
      <c r="CC2" s="96"/>
      <c r="CD2" s="96"/>
      <c r="CE2" s="96"/>
      <c r="CF2" s="96"/>
      <c r="CG2" s="96"/>
      <c r="CH2" s="96"/>
      <c r="CI2" s="96"/>
      <c r="CJ2" s="96"/>
      <c r="CK2" s="96"/>
      <c r="CL2" s="96"/>
      <c r="CM2" s="96"/>
      <c r="CN2" s="96"/>
      <c r="CO2" s="96"/>
      <c r="CP2" s="96"/>
      <c r="CQ2" s="96"/>
      <c r="CR2" s="96"/>
      <c r="CS2" s="96"/>
      <c r="CT2" s="96"/>
      <c r="CU2" s="96"/>
      <c r="CV2" s="96"/>
      <c r="CW2" s="96"/>
      <c r="CX2" s="96"/>
      <c r="CY2" s="96"/>
      <c r="CZ2" s="96"/>
      <c r="DA2" s="96"/>
      <c r="DB2" s="96"/>
      <c r="DC2" s="96"/>
      <c r="DD2" s="96"/>
      <c r="DE2" s="99" t="s">
        <v>4</v>
      </c>
    </row>
    <row r="3" ht="19.55" customHeight="1" spans="1:109">
      <c r="A3" s="97"/>
      <c r="B3" s="98" t="s">
        <v>6</v>
      </c>
      <c r="C3" s="98"/>
      <c r="D3" s="98"/>
      <c r="E3" s="98"/>
      <c r="F3" s="98"/>
      <c r="G3" s="97"/>
      <c r="H3" s="128" t="s">
        <v>7</v>
      </c>
      <c r="I3" s="128"/>
      <c r="J3" s="128"/>
      <c r="K3" s="128"/>
      <c r="L3" s="128"/>
      <c r="M3" s="128"/>
      <c r="N3" s="128"/>
      <c r="O3" s="128"/>
      <c r="P3" s="128"/>
      <c r="Q3" s="128"/>
      <c r="R3" s="128"/>
      <c r="S3" s="128"/>
      <c r="T3" s="128"/>
      <c r="U3" s="128"/>
      <c r="V3" s="128"/>
      <c r="W3" s="128"/>
      <c r="X3" s="128"/>
      <c r="Y3" s="128"/>
      <c r="Z3" s="128"/>
      <c r="AA3" s="128"/>
      <c r="AB3" s="128"/>
      <c r="AC3" s="128"/>
      <c r="AD3" s="128"/>
      <c r="AE3" s="128"/>
      <c r="AF3" s="128"/>
      <c r="AG3" s="128"/>
      <c r="AH3" s="128"/>
      <c r="AI3" s="128"/>
      <c r="AJ3" s="128"/>
      <c r="AK3" s="128"/>
      <c r="AL3" s="128"/>
      <c r="AM3" s="128"/>
      <c r="AN3" s="128"/>
      <c r="AO3" s="128"/>
      <c r="AP3" s="128"/>
      <c r="AQ3" s="128"/>
      <c r="AR3" s="128"/>
      <c r="AS3" s="128"/>
      <c r="AT3" s="128"/>
      <c r="AU3" s="128"/>
      <c r="AV3" s="128"/>
      <c r="AW3" s="128"/>
      <c r="AX3" s="128"/>
      <c r="AY3" s="128"/>
      <c r="AZ3" s="128"/>
      <c r="BA3" s="128"/>
      <c r="BB3" s="128"/>
      <c r="BC3" s="128"/>
      <c r="BD3" s="128"/>
      <c r="BE3" s="128"/>
      <c r="BF3" s="128"/>
      <c r="BG3" s="128"/>
      <c r="BH3" s="128"/>
      <c r="BI3" s="128"/>
      <c r="BJ3" s="128"/>
      <c r="BK3" s="128"/>
      <c r="BL3" s="128"/>
      <c r="BM3" s="128"/>
      <c r="BN3" s="128"/>
      <c r="BO3" s="128"/>
      <c r="BP3" s="128"/>
      <c r="BQ3" s="128"/>
      <c r="BR3" s="128"/>
      <c r="BS3" s="128"/>
      <c r="BT3" s="128"/>
      <c r="BU3" s="128"/>
      <c r="BV3" s="128"/>
      <c r="BW3" s="128"/>
      <c r="BX3" s="128"/>
      <c r="BY3" s="128"/>
      <c r="BZ3" s="128"/>
      <c r="CA3" s="128"/>
      <c r="CB3" s="128"/>
      <c r="CC3" s="128"/>
      <c r="CD3" s="128"/>
      <c r="CE3" s="128"/>
      <c r="CF3" s="128"/>
      <c r="CG3" s="128"/>
      <c r="CH3" s="128"/>
      <c r="CI3" s="128"/>
      <c r="CJ3" s="128"/>
      <c r="CK3" s="128"/>
      <c r="CL3" s="128"/>
      <c r="CM3" s="128"/>
      <c r="CN3" s="128"/>
      <c r="CO3" s="128"/>
      <c r="CP3" s="128"/>
      <c r="CQ3" s="128"/>
      <c r="CR3" s="128"/>
      <c r="CS3" s="128"/>
      <c r="CT3" s="128"/>
      <c r="CU3" s="128"/>
      <c r="CV3" s="128"/>
      <c r="CW3" s="128"/>
      <c r="CX3" s="128"/>
      <c r="CY3" s="128"/>
      <c r="CZ3" s="128"/>
      <c r="DA3" s="128"/>
      <c r="DB3" s="128"/>
      <c r="DC3" s="128"/>
      <c r="DD3" s="128"/>
      <c r="DE3" s="111"/>
    </row>
    <row r="4" ht="24.4" customHeight="1" spans="1:109">
      <c r="A4" s="94"/>
      <c r="B4" s="100" t="s">
        <v>10</v>
      </c>
      <c r="C4" s="100"/>
      <c r="D4" s="100"/>
      <c r="E4" s="100"/>
      <c r="F4" s="100"/>
      <c r="G4" s="100" t="s">
        <v>60</v>
      </c>
      <c r="H4" s="116" t="s">
        <v>193</v>
      </c>
      <c r="I4" s="116"/>
      <c r="J4" s="116"/>
      <c r="K4" s="116"/>
      <c r="L4" s="116"/>
      <c r="M4" s="116"/>
      <c r="N4" s="116"/>
      <c r="O4" s="116"/>
      <c r="P4" s="116"/>
      <c r="Q4" s="116"/>
      <c r="R4" s="116"/>
      <c r="S4" s="116"/>
      <c r="T4" s="116"/>
      <c r="U4" s="116" t="s">
        <v>194</v>
      </c>
      <c r="V4" s="116"/>
      <c r="W4" s="116"/>
      <c r="X4" s="116"/>
      <c r="Y4" s="116"/>
      <c r="Z4" s="116"/>
      <c r="AA4" s="116"/>
      <c r="AB4" s="116"/>
      <c r="AC4" s="116"/>
      <c r="AD4" s="116"/>
      <c r="AE4" s="116"/>
      <c r="AF4" s="116"/>
      <c r="AG4" s="116"/>
      <c r="AH4" s="116"/>
      <c r="AI4" s="116"/>
      <c r="AJ4" s="116"/>
      <c r="AK4" s="116"/>
      <c r="AL4" s="116"/>
      <c r="AM4" s="116"/>
      <c r="AN4" s="116"/>
      <c r="AO4" s="116"/>
      <c r="AP4" s="116"/>
      <c r="AQ4" s="116"/>
      <c r="AR4" s="116"/>
      <c r="AS4" s="116"/>
      <c r="AT4" s="116"/>
      <c r="AU4" s="116"/>
      <c r="AV4" s="116" t="s">
        <v>195</v>
      </c>
      <c r="AW4" s="116"/>
      <c r="AX4" s="116"/>
      <c r="AY4" s="116"/>
      <c r="AZ4" s="116"/>
      <c r="BA4" s="116"/>
      <c r="BB4" s="116"/>
      <c r="BC4" s="116"/>
      <c r="BD4" s="116"/>
      <c r="BE4" s="116"/>
      <c r="BF4" s="116"/>
      <c r="BG4" s="116"/>
      <c r="BH4" s="116" t="s">
        <v>196</v>
      </c>
      <c r="BI4" s="116" t="s">
        <v>197</v>
      </c>
      <c r="BJ4" s="116"/>
      <c r="BK4" s="116"/>
      <c r="BL4" s="116"/>
      <c r="BM4" s="116" t="s">
        <v>198</v>
      </c>
      <c r="BN4" s="116" t="s">
        <v>199</v>
      </c>
      <c r="BO4" s="116"/>
      <c r="BP4" s="116"/>
      <c r="BQ4" s="116"/>
      <c r="BR4" s="116"/>
      <c r="BS4" s="116"/>
      <c r="BT4" s="116"/>
      <c r="BU4" s="116"/>
      <c r="BV4" s="116"/>
      <c r="BW4" s="116"/>
      <c r="BX4" s="116"/>
      <c r="BY4" s="116"/>
      <c r="BZ4" s="116" t="s">
        <v>200</v>
      </c>
      <c r="CA4" s="116"/>
      <c r="CB4" s="116"/>
      <c r="CC4" s="116"/>
      <c r="CD4" s="116"/>
      <c r="CE4" s="116"/>
      <c r="CF4" s="116"/>
      <c r="CG4" s="116"/>
      <c r="CH4" s="116"/>
      <c r="CI4" s="116"/>
      <c r="CJ4" s="116"/>
      <c r="CK4" s="116"/>
      <c r="CL4" s="116"/>
      <c r="CM4" s="116"/>
      <c r="CN4" s="116"/>
      <c r="CO4" s="116"/>
      <c r="CP4" s="116" t="s">
        <v>201</v>
      </c>
      <c r="CQ4" s="116"/>
      <c r="CR4" s="116" t="s">
        <v>202</v>
      </c>
      <c r="CS4" s="116"/>
      <c r="CT4" s="116"/>
      <c r="CU4" s="116"/>
      <c r="CV4" s="116"/>
      <c r="CW4" s="116" t="s">
        <v>203</v>
      </c>
      <c r="CX4" s="116"/>
      <c r="CY4" s="116"/>
      <c r="CZ4" s="116" t="s">
        <v>204</v>
      </c>
      <c r="DA4" s="116"/>
      <c r="DB4" s="116"/>
      <c r="DC4" s="116"/>
      <c r="DD4" s="116"/>
      <c r="DE4" s="94"/>
    </row>
    <row r="5" ht="24.4" customHeight="1" spans="1:109">
      <c r="A5" s="94"/>
      <c r="B5" s="100" t="s">
        <v>100</v>
      </c>
      <c r="C5" s="100"/>
      <c r="D5" s="100"/>
      <c r="E5" s="100" t="s">
        <v>71</v>
      </c>
      <c r="F5" s="100" t="s">
        <v>72</v>
      </c>
      <c r="G5" s="100"/>
      <c r="H5" s="116" t="s">
        <v>205</v>
      </c>
      <c r="I5" s="116" t="s">
        <v>206</v>
      </c>
      <c r="J5" s="116" t="s">
        <v>207</v>
      </c>
      <c r="K5" s="116" t="s">
        <v>208</v>
      </c>
      <c r="L5" s="116" t="s">
        <v>209</v>
      </c>
      <c r="M5" s="116" t="s">
        <v>210</v>
      </c>
      <c r="N5" s="116" t="s">
        <v>211</v>
      </c>
      <c r="O5" s="116" t="s">
        <v>212</v>
      </c>
      <c r="P5" s="116" t="s">
        <v>213</v>
      </c>
      <c r="Q5" s="116" t="s">
        <v>214</v>
      </c>
      <c r="R5" s="116" t="s">
        <v>215</v>
      </c>
      <c r="S5" s="116" t="s">
        <v>216</v>
      </c>
      <c r="T5" s="116" t="s">
        <v>217</v>
      </c>
      <c r="U5" s="116" t="s">
        <v>218</v>
      </c>
      <c r="V5" s="116" t="s">
        <v>219</v>
      </c>
      <c r="W5" s="116" t="s">
        <v>220</v>
      </c>
      <c r="X5" s="116" t="s">
        <v>221</v>
      </c>
      <c r="Y5" s="116" t="s">
        <v>222</v>
      </c>
      <c r="Z5" s="116" t="s">
        <v>223</v>
      </c>
      <c r="AA5" s="116" t="s">
        <v>224</v>
      </c>
      <c r="AB5" s="116" t="s">
        <v>225</v>
      </c>
      <c r="AC5" s="116" t="s">
        <v>226</v>
      </c>
      <c r="AD5" s="116" t="s">
        <v>227</v>
      </c>
      <c r="AE5" s="116" t="s">
        <v>228</v>
      </c>
      <c r="AF5" s="116" t="s">
        <v>229</v>
      </c>
      <c r="AG5" s="116" t="s">
        <v>230</v>
      </c>
      <c r="AH5" s="116" t="s">
        <v>231</v>
      </c>
      <c r="AI5" s="116" t="s">
        <v>232</v>
      </c>
      <c r="AJ5" s="116" t="s">
        <v>233</v>
      </c>
      <c r="AK5" s="116" t="s">
        <v>234</v>
      </c>
      <c r="AL5" s="116" t="s">
        <v>235</v>
      </c>
      <c r="AM5" s="116" t="s">
        <v>236</v>
      </c>
      <c r="AN5" s="116" t="s">
        <v>237</v>
      </c>
      <c r="AO5" s="116" t="s">
        <v>238</v>
      </c>
      <c r="AP5" s="116" t="s">
        <v>239</v>
      </c>
      <c r="AQ5" s="116" t="s">
        <v>240</v>
      </c>
      <c r="AR5" s="116" t="s">
        <v>241</v>
      </c>
      <c r="AS5" s="116" t="s">
        <v>242</v>
      </c>
      <c r="AT5" s="116" t="s">
        <v>243</v>
      </c>
      <c r="AU5" s="116" t="s">
        <v>244</v>
      </c>
      <c r="AV5" s="116" t="s">
        <v>245</v>
      </c>
      <c r="AW5" s="116" t="s">
        <v>246</v>
      </c>
      <c r="AX5" s="116" t="s">
        <v>247</v>
      </c>
      <c r="AY5" s="116" t="s">
        <v>248</v>
      </c>
      <c r="AZ5" s="116" t="s">
        <v>249</v>
      </c>
      <c r="BA5" s="116" t="s">
        <v>250</v>
      </c>
      <c r="BB5" s="116" t="s">
        <v>251</v>
      </c>
      <c r="BC5" s="116" t="s">
        <v>252</v>
      </c>
      <c r="BD5" s="116" t="s">
        <v>253</v>
      </c>
      <c r="BE5" s="116" t="s">
        <v>254</v>
      </c>
      <c r="BF5" s="116" t="s">
        <v>255</v>
      </c>
      <c r="BG5" s="116" t="s">
        <v>256</v>
      </c>
      <c r="BH5" s="116" t="s">
        <v>257</v>
      </c>
      <c r="BI5" s="116" t="s">
        <v>258</v>
      </c>
      <c r="BJ5" s="116" t="s">
        <v>259</v>
      </c>
      <c r="BK5" s="116" t="s">
        <v>260</v>
      </c>
      <c r="BL5" s="116" t="s">
        <v>261</v>
      </c>
      <c r="BM5" s="116" t="s">
        <v>262</v>
      </c>
      <c r="BN5" s="116" t="s">
        <v>263</v>
      </c>
      <c r="BO5" s="116" t="s">
        <v>264</v>
      </c>
      <c r="BP5" s="116" t="s">
        <v>265</v>
      </c>
      <c r="BQ5" s="116" t="s">
        <v>266</v>
      </c>
      <c r="BR5" s="116" t="s">
        <v>267</v>
      </c>
      <c r="BS5" s="116" t="s">
        <v>268</v>
      </c>
      <c r="BT5" s="116" t="s">
        <v>269</v>
      </c>
      <c r="BU5" s="116" t="s">
        <v>270</v>
      </c>
      <c r="BV5" s="116" t="s">
        <v>271</v>
      </c>
      <c r="BW5" s="116" t="s">
        <v>272</v>
      </c>
      <c r="BX5" s="116" t="s">
        <v>273</v>
      </c>
      <c r="BY5" s="116" t="s">
        <v>274</v>
      </c>
      <c r="BZ5" s="116" t="s">
        <v>263</v>
      </c>
      <c r="CA5" s="116" t="s">
        <v>264</v>
      </c>
      <c r="CB5" s="116" t="s">
        <v>265</v>
      </c>
      <c r="CC5" s="116" t="s">
        <v>266</v>
      </c>
      <c r="CD5" s="116" t="s">
        <v>267</v>
      </c>
      <c r="CE5" s="116" t="s">
        <v>268</v>
      </c>
      <c r="CF5" s="116" t="s">
        <v>269</v>
      </c>
      <c r="CG5" s="116" t="s">
        <v>275</v>
      </c>
      <c r="CH5" s="116" t="s">
        <v>276</v>
      </c>
      <c r="CI5" s="116" t="s">
        <v>277</v>
      </c>
      <c r="CJ5" s="116" t="s">
        <v>278</v>
      </c>
      <c r="CK5" s="116" t="s">
        <v>270</v>
      </c>
      <c r="CL5" s="116" t="s">
        <v>271</v>
      </c>
      <c r="CM5" s="116" t="s">
        <v>272</v>
      </c>
      <c r="CN5" s="116" t="s">
        <v>273</v>
      </c>
      <c r="CO5" s="116" t="s">
        <v>279</v>
      </c>
      <c r="CP5" s="116" t="s">
        <v>280</v>
      </c>
      <c r="CQ5" s="116" t="s">
        <v>281</v>
      </c>
      <c r="CR5" s="116" t="s">
        <v>280</v>
      </c>
      <c r="CS5" s="116" t="s">
        <v>282</v>
      </c>
      <c r="CT5" s="116" t="s">
        <v>283</v>
      </c>
      <c r="CU5" s="116" t="s">
        <v>284</v>
      </c>
      <c r="CV5" s="116" t="s">
        <v>281</v>
      </c>
      <c r="CW5" s="116" t="s">
        <v>285</v>
      </c>
      <c r="CX5" s="116" t="s">
        <v>286</v>
      </c>
      <c r="CY5" s="116" t="s">
        <v>287</v>
      </c>
      <c r="CZ5" s="116" t="s">
        <v>288</v>
      </c>
      <c r="DA5" s="116" t="s">
        <v>289</v>
      </c>
      <c r="DB5" s="116" t="s">
        <v>290</v>
      </c>
      <c r="DC5" s="116" t="s">
        <v>291</v>
      </c>
      <c r="DD5" s="116" t="s">
        <v>204</v>
      </c>
      <c r="DE5" s="94"/>
    </row>
    <row r="6" ht="24.4" customHeight="1" spans="1:109">
      <c r="A6" s="101"/>
      <c r="B6" s="100" t="s">
        <v>101</v>
      </c>
      <c r="C6" s="100" t="s">
        <v>102</v>
      </c>
      <c r="D6" s="100" t="s">
        <v>103</v>
      </c>
      <c r="E6" s="100"/>
      <c r="F6" s="100"/>
      <c r="G6" s="100"/>
      <c r="H6" s="116"/>
      <c r="I6" s="116"/>
      <c r="J6" s="116"/>
      <c r="K6" s="116"/>
      <c r="L6" s="116"/>
      <c r="M6" s="116"/>
      <c r="N6" s="116"/>
      <c r="O6" s="116"/>
      <c r="P6" s="116"/>
      <c r="Q6" s="116"/>
      <c r="R6" s="116"/>
      <c r="S6" s="116"/>
      <c r="T6" s="116"/>
      <c r="U6" s="116"/>
      <c r="V6" s="116"/>
      <c r="W6" s="116"/>
      <c r="X6" s="116"/>
      <c r="Y6" s="116"/>
      <c r="Z6" s="116"/>
      <c r="AA6" s="116"/>
      <c r="AB6" s="116"/>
      <c r="AC6" s="116"/>
      <c r="AD6" s="116"/>
      <c r="AE6" s="116"/>
      <c r="AF6" s="116"/>
      <c r="AG6" s="116"/>
      <c r="AH6" s="116"/>
      <c r="AI6" s="116"/>
      <c r="AJ6" s="116"/>
      <c r="AK6" s="116"/>
      <c r="AL6" s="116"/>
      <c r="AM6" s="116"/>
      <c r="AN6" s="116"/>
      <c r="AO6" s="116"/>
      <c r="AP6" s="116"/>
      <c r="AQ6" s="116"/>
      <c r="AR6" s="116"/>
      <c r="AS6" s="116"/>
      <c r="AT6" s="116"/>
      <c r="AU6" s="116"/>
      <c r="AV6" s="116"/>
      <c r="AW6" s="116"/>
      <c r="AX6" s="116"/>
      <c r="AY6" s="116"/>
      <c r="AZ6" s="116"/>
      <c r="BA6" s="116"/>
      <c r="BB6" s="116"/>
      <c r="BC6" s="116"/>
      <c r="BD6" s="116"/>
      <c r="BE6" s="116"/>
      <c r="BF6" s="116"/>
      <c r="BG6" s="116"/>
      <c r="BH6" s="116"/>
      <c r="BI6" s="116"/>
      <c r="BJ6" s="116"/>
      <c r="BK6" s="116"/>
      <c r="BL6" s="116"/>
      <c r="BM6" s="116"/>
      <c r="BN6" s="116"/>
      <c r="BO6" s="116"/>
      <c r="BP6" s="116"/>
      <c r="BQ6" s="116"/>
      <c r="BR6" s="116"/>
      <c r="BS6" s="116"/>
      <c r="BT6" s="116"/>
      <c r="BU6" s="116"/>
      <c r="BV6" s="116"/>
      <c r="BW6" s="116"/>
      <c r="BX6" s="116"/>
      <c r="BY6" s="116"/>
      <c r="BZ6" s="116"/>
      <c r="CA6" s="116"/>
      <c r="CB6" s="116"/>
      <c r="CC6" s="116"/>
      <c r="CD6" s="116"/>
      <c r="CE6" s="116"/>
      <c r="CF6" s="116"/>
      <c r="CG6" s="116"/>
      <c r="CH6" s="116"/>
      <c r="CI6" s="116"/>
      <c r="CJ6" s="116"/>
      <c r="CK6" s="116"/>
      <c r="CL6" s="116"/>
      <c r="CM6" s="116"/>
      <c r="CN6" s="116"/>
      <c r="CO6" s="116"/>
      <c r="CP6" s="116"/>
      <c r="CQ6" s="116"/>
      <c r="CR6" s="116"/>
      <c r="CS6" s="116"/>
      <c r="CT6" s="116"/>
      <c r="CU6" s="116"/>
      <c r="CV6" s="116"/>
      <c r="CW6" s="116"/>
      <c r="CX6" s="116"/>
      <c r="CY6" s="116"/>
      <c r="CZ6" s="116"/>
      <c r="DA6" s="116"/>
      <c r="DB6" s="116"/>
      <c r="DC6" s="116"/>
      <c r="DD6" s="116"/>
      <c r="DE6" s="113"/>
    </row>
    <row r="7" ht="22.8" customHeight="1" spans="1:109">
      <c r="A7" s="102"/>
      <c r="B7" s="103"/>
      <c r="C7" s="103"/>
      <c r="D7" s="103"/>
      <c r="E7" s="103"/>
      <c r="F7" s="103" t="s">
        <v>73</v>
      </c>
      <c r="G7" s="104">
        <v>9098268.39</v>
      </c>
      <c r="H7" s="135">
        <v>1579128</v>
      </c>
      <c r="I7" s="135">
        <v>611556</v>
      </c>
      <c r="J7" s="135">
        <v>66140</v>
      </c>
      <c r="K7" s="135">
        <v>0</v>
      </c>
      <c r="L7" s="135">
        <v>673824</v>
      </c>
      <c r="M7" s="135">
        <v>473857.76</v>
      </c>
      <c r="N7" s="135">
        <v>0</v>
      </c>
      <c r="O7" s="135">
        <v>282921.6</v>
      </c>
      <c r="P7" s="135">
        <v>0</v>
      </c>
      <c r="Q7" s="135">
        <v>44745.61</v>
      </c>
      <c r="R7" s="135">
        <v>533426.08</v>
      </c>
      <c r="S7" s="135">
        <v>0</v>
      </c>
      <c r="T7" s="135">
        <v>1514569.38</v>
      </c>
      <c r="U7" s="135">
        <v>237000</v>
      </c>
      <c r="V7" s="135">
        <v>8000</v>
      </c>
      <c r="W7" s="135">
        <v>0</v>
      </c>
      <c r="X7" s="135">
        <v>1600</v>
      </c>
      <c r="Y7" s="135">
        <v>6600</v>
      </c>
      <c r="Z7" s="135">
        <v>37000</v>
      </c>
      <c r="AA7" s="135">
        <v>59400</v>
      </c>
      <c r="AB7" s="135">
        <v>0</v>
      </c>
      <c r="AC7" s="135">
        <v>0</v>
      </c>
      <c r="AD7" s="135">
        <v>107000</v>
      </c>
      <c r="AE7" s="135">
        <v>0</v>
      </c>
      <c r="AF7" s="135">
        <v>529000</v>
      </c>
      <c r="AG7" s="135">
        <v>10800</v>
      </c>
      <c r="AH7" s="135">
        <v>2000</v>
      </c>
      <c r="AI7" s="135">
        <v>64343.5</v>
      </c>
      <c r="AJ7" s="135">
        <v>7000</v>
      </c>
      <c r="AK7" s="135">
        <v>0</v>
      </c>
      <c r="AL7" s="135">
        <v>0</v>
      </c>
      <c r="AM7" s="135">
        <v>0</v>
      </c>
      <c r="AN7" s="135">
        <v>1034000</v>
      </c>
      <c r="AO7" s="135">
        <v>0</v>
      </c>
      <c r="AP7" s="135">
        <v>58612.96</v>
      </c>
      <c r="AQ7" s="135">
        <v>0</v>
      </c>
      <c r="AR7" s="135">
        <v>70000</v>
      </c>
      <c r="AS7" s="135">
        <v>155880</v>
      </c>
      <c r="AT7" s="135">
        <v>0</v>
      </c>
      <c r="AU7" s="135">
        <v>448856.5</v>
      </c>
      <c r="AV7" s="135">
        <v>0</v>
      </c>
      <c r="AW7" s="135">
        <v>0</v>
      </c>
      <c r="AX7" s="135">
        <v>0</v>
      </c>
      <c r="AY7" s="135">
        <v>0</v>
      </c>
      <c r="AZ7" s="135">
        <v>25860</v>
      </c>
      <c r="BA7" s="135">
        <v>0</v>
      </c>
      <c r="BB7" s="135">
        <v>0</v>
      </c>
      <c r="BC7" s="135">
        <v>0</v>
      </c>
      <c r="BD7" s="135">
        <v>0</v>
      </c>
      <c r="BE7" s="135">
        <v>0</v>
      </c>
      <c r="BF7" s="135">
        <v>0</v>
      </c>
      <c r="BG7" s="135">
        <v>455147</v>
      </c>
      <c r="BH7" s="135">
        <v>0</v>
      </c>
      <c r="BI7" s="135">
        <v>0</v>
      </c>
      <c r="BJ7" s="135">
        <v>0</v>
      </c>
      <c r="BK7" s="135">
        <v>0</v>
      </c>
      <c r="BL7" s="135">
        <v>0</v>
      </c>
      <c r="BM7" s="135">
        <v>0</v>
      </c>
      <c r="BN7" s="135">
        <v>0</v>
      </c>
      <c r="BO7" s="135">
        <v>0</v>
      </c>
      <c r="BP7" s="135">
        <v>0</v>
      </c>
      <c r="BQ7" s="135">
        <v>0</v>
      </c>
      <c r="BR7" s="135">
        <v>0</v>
      </c>
      <c r="BS7" s="135">
        <v>0</v>
      </c>
      <c r="BT7" s="135">
        <v>0</v>
      </c>
      <c r="BU7" s="135">
        <v>0</v>
      </c>
      <c r="BV7" s="135">
        <v>0</v>
      </c>
      <c r="BW7" s="135">
        <v>0</v>
      </c>
      <c r="BX7" s="135">
        <v>0</v>
      </c>
      <c r="BY7" s="135">
        <v>0</v>
      </c>
      <c r="BZ7" s="135">
        <v>0</v>
      </c>
      <c r="CA7" s="135">
        <v>0</v>
      </c>
      <c r="CB7" s="135">
        <v>0</v>
      </c>
      <c r="CC7" s="135">
        <v>0</v>
      </c>
      <c r="CD7" s="135">
        <v>0</v>
      </c>
      <c r="CE7" s="135">
        <v>0</v>
      </c>
      <c r="CF7" s="135">
        <v>0</v>
      </c>
      <c r="CG7" s="135">
        <v>0</v>
      </c>
      <c r="CH7" s="135">
        <v>0</v>
      </c>
      <c r="CI7" s="135">
        <v>0</v>
      </c>
      <c r="CJ7" s="135">
        <v>0</v>
      </c>
      <c r="CK7" s="135">
        <v>0</v>
      </c>
      <c r="CL7" s="135">
        <v>0</v>
      </c>
      <c r="CM7" s="135">
        <v>0</v>
      </c>
      <c r="CN7" s="135">
        <v>0</v>
      </c>
      <c r="CO7" s="135">
        <v>0</v>
      </c>
      <c r="CP7" s="135">
        <v>0</v>
      </c>
      <c r="CQ7" s="135">
        <v>0</v>
      </c>
      <c r="CR7" s="135">
        <v>0</v>
      </c>
      <c r="CS7" s="135">
        <v>0</v>
      </c>
      <c r="CT7" s="135">
        <v>0</v>
      </c>
      <c r="CU7" s="135">
        <v>0</v>
      </c>
      <c r="CV7" s="135">
        <v>0</v>
      </c>
      <c r="CW7" s="135">
        <v>0</v>
      </c>
      <c r="CX7" s="135">
        <v>0</v>
      </c>
      <c r="CY7" s="135">
        <v>0</v>
      </c>
      <c r="CZ7" s="135">
        <v>0</v>
      </c>
      <c r="DA7" s="135">
        <v>0</v>
      </c>
      <c r="DB7" s="135">
        <v>0</v>
      </c>
      <c r="DC7" s="135">
        <v>0</v>
      </c>
      <c r="DD7" s="135">
        <v>0</v>
      </c>
      <c r="DE7" s="114"/>
    </row>
    <row r="8" ht="22.8" customHeight="1" spans="1:109">
      <c r="A8" s="101"/>
      <c r="B8" s="136"/>
      <c r="C8" s="136"/>
      <c r="D8" s="136"/>
      <c r="E8" s="136" t="s">
        <v>74</v>
      </c>
      <c r="F8" s="136" t="s">
        <v>75</v>
      </c>
      <c r="G8" s="135">
        <v>2396471.73</v>
      </c>
      <c r="H8" s="135">
        <v>326652</v>
      </c>
      <c r="I8" s="135">
        <v>224856</v>
      </c>
      <c r="J8" s="135">
        <v>27221</v>
      </c>
      <c r="K8" s="135">
        <v>0</v>
      </c>
      <c r="L8" s="135">
        <v>0</v>
      </c>
      <c r="M8" s="135">
        <v>92727.04</v>
      </c>
      <c r="N8" s="135">
        <v>0</v>
      </c>
      <c r="O8" s="135">
        <v>49594.16</v>
      </c>
      <c r="P8" s="135">
        <v>0</v>
      </c>
      <c r="Q8" s="135">
        <v>5215.9</v>
      </c>
      <c r="R8" s="135">
        <v>132621.43</v>
      </c>
      <c r="S8" s="135">
        <v>0</v>
      </c>
      <c r="T8" s="135">
        <v>526449.62</v>
      </c>
      <c r="U8" s="135">
        <v>35000</v>
      </c>
      <c r="V8" s="135">
        <v>0</v>
      </c>
      <c r="W8" s="135">
        <v>0</v>
      </c>
      <c r="X8" s="135">
        <v>0</v>
      </c>
      <c r="Y8" s="135">
        <v>0</v>
      </c>
      <c r="Z8" s="135">
        <v>10000</v>
      </c>
      <c r="AA8" s="135">
        <v>29000</v>
      </c>
      <c r="AB8" s="135">
        <v>0</v>
      </c>
      <c r="AC8" s="135">
        <v>0</v>
      </c>
      <c r="AD8" s="135">
        <v>20000</v>
      </c>
      <c r="AE8" s="135">
        <v>0</v>
      </c>
      <c r="AF8" s="135">
        <v>525000</v>
      </c>
      <c r="AG8" s="135">
        <v>0</v>
      </c>
      <c r="AH8" s="135">
        <v>0</v>
      </c>
      <c r="AI8" s="135">
        <v>25000</v>
      </c>
      <c r="AJ8" s="135">
        <v>2000</v>
      </c>
      <c r="AK8" s="135">
        <v>0</v>
      </c>
      <c r="AL8" s="135">
        <v>0</v>
      </c>
      <c r="AM8" s="135">
        <v>0</v>
      </c>
      <c r="AN8" s="135">
        <v>0</v>
      </c>
      <c r="AO8" s="135">
        <v>0</v>
      </c>
      <c r="AP8" s="135">
        <v>11574.58</v>
      </c>
      <c r="AQ8" s="135">
        <v>0</v>
      </c>
      <c r="AR8" s="135">
        <v>0</v>
      </c>
      <c r="AS8" s="135">
        <v>65280</v>
      </c>
      <c r="AT8" s="135">
        <v>0</v>
      </c>
      <c r="AU8" s="135">
        <v>219800</v>
      </c>
      <c r="AV8" s="135">
        <v>0</v>
      </c>
      <c r="AW8" s="135">
        <v>0</v>
      </c>
      <c r="AX8" s="135">
        <v>0</v>
      </c>
      <c r="AY8" s="135">
        <v>0</v>
      </c>
      <c r="AZ8" s="135">
        <v>0</v>
      </c>
      <c r="BA8" s="135">
        <v>0</v>
      </c>
      <c r="BB8" s="135">
        <v>0</v>
      </c>
      <c r="BC8" s="135">
        <v>0</v>
      </c>
      <c r="BD8" s="135">
        <v>0</v>
      </c>
      <c r="BE8" s="135">
        <v>0</v>
      </c>
      <c r="BF8" s="135">
        <v>0</v>
      </c>
      <c r="BG8" s="135">
        <v>68480</v>
      </c>
      <c r="BH8" s="135">
        <v>0</v>
      </c>
      <c r="BI8" s="135">
        <v>0</v>
      </c>
      <c r="BJ8" s="135">
        <v>0</v>
      </c>
      <c r="BK8" s="135">
        <v>0</v>
      </c>
      <c r="BL8" s="135">
        <v>0</v>
      </c>
      <c r="BM8" s="135">
        <v>0</v>
      </c>
      <c r="BN8" s="135">
        <v>0</v>
      </c>
      <c r="BO8" s="135">
        <v>0</v>
      </c>
      <c r="BP8" s="135">
        <v>0</v>
      </c>
      <c r="BQ8" s="135">
        <v>0</v>
      </c>
      <c r="BR8" s="135">
        <v>0</v>
      </c>
      <c r="BS8" s="135">
        <v>0</v>
      </c>
      <c r="BT8" s="135">
        <v>0</v>
      </c>
      <c r="BU8" s="135">
        <v>0</v>
      </c>
      <c r="BV8" s="135">
        <v>0</v>
      </c>
      <c r="BW8" s="135">
        <v>0</v>
      </c>
      <c r="BX8" s="135">
        <v>0</v>
      </c>
      <c r="BY8" s="135">
        <v>0</v>
      </c>
      <c r="BZ8" s="135">
        <v>0</v>
      </c>
      <c r="CA8" s="135">
        <v>0</v>
      </c>
      <c r="CB8" s="135">
        <v>0</v>
      </c>
      <c r="CC8" s="135">
        <v>0</v>
      </c>
      <c r="CD8" s="135">
        <v>0</v>
      </c>
      <c r="CE8" s="135">
        <v>0</v>
      </c>
      <c r="CF8" s="135">
        <v>0</v>
      </c>
      <c r="CG8" s="135">
        <v>0</v>
      </c>
      <c r="CH8" s="135">
        <v>0</v>
      </c>
      <c r="CI8" s="135">
        <v>0</v>
      </c>
      <c r="CJ8" s="135">
        <v>0</v>
      </c>
      <c r="CK8" s="135">
        <v>0</v>
      </c>
      <c r="CL8" s="135">
        <v>0</v>
      </c>
      <c r="CM8" s="135">
        <v>0</v>
      </c>
      <c r="CN8" s="135">
        <v>0</v>
      </c>
      <c r="CO8" s="135">
        <v>0</v>
      </c>
      <c r="CP8" s="135">
        <v>0</v>
      </c>
      <c r="CQ8" s="135">
        <v>0</v>
      </c>
      <c r="CR8" s="135">
        <v>0</v>
      </c>
      <c r="CS8" s="135">
        <v>0</v>
      </c>
      <c r="CT8" s="135">
        <v>0</v>
      </c>
      <c r="CU8" s="135">
        <v>0</v>
      </c>
      <c r="CV8" s="135">
        <v>0</v>
      </c>
      <c r="CW8" s="135">
        <v>0</v>
      </c>
      <c r="CX8" s="135">
        <v>0</v>
      </c>
      <c r="CY8" s="135">
        <v>0</v>
      </c>
      <c r="CZ8" s="135">
        <v>0</v>
      </c>
      <c r="DA8" s="135">
        <v>0</v>
      </c>
      <c r="DB8" s="135">
        <v>0</v>
      </c>
      <c r="DC8" s="135">
        <v>0</v>
      </c>
      <c r="DD8" s="135">
        <v>0</v>
      </c>
      <c r="DE8" s="112"/>
    </row>
    <row r="9" ht="22.8" customHeight="1" spans="1:109">
      <c r="A9" s="101"/>
      <c r="B9" s="136" t="s">
        <v>104</v>
      </c>
      <c r="C9" s="136" t="s">
        <v>105</v>
      </c>
      <c r="D9" s="136" t="s">
        <v>105</v>
      </c>
      <c r="E9" s="136" t="s">
        <v>76</v>
      </c>
      <c r="F9" s="136" t="s">
        <v>77</v>
      </c>
      <c r="G9" s="135">
        <v>92727.04</v>
      </c>
      <c r="H9" s="135">
        <v>0</v>
      </c>
      <c r="I9" s="135">
        <v>0</v>
      </c>
      <c r="J9" s="135">
        <v>0</v>
      </c>
      <c r="K9" s="135">
        <v>0</v>
      </c>
      <c r="L9" s="135">
        <v>0</v>
      </c>
      <c r="M9" s="135">
        <v>92727.04</v>
      </c>
      <c r="N9" s="135">
        <v>0</v>
      </c>
      <c r="O9" s="135">
        <v>0</v>
      </c>
      <c r="P9" s="135">
        <v>0</v>
      </c>
      <c r="Q9" s="135">
        <v>0</v>
      </c>
      <c r="R9" s="135">
        <v>0</v>
      </c>
      <c r="S9" s="135">
        <v>0</v>
      </c>
      <c r="T9" s="135">
        <v>0</v>
      </c>
      <c r="U9" s="135">
        <v>0</v>
      </c>
      <c r="V9" s="135">
        <v>0</v>
      </c>
      <c r="W9" s="135">
        <v>0</v>
      </c>
      <c r="X9" s="135">
        <v>0</v>
      </c>
      <c r="Y9" s="135">
        <v>0</v>
      </c>
      <c r="Z9" s="135">
        <v>0</v>
      </c>
      <c r="AA9" s="135">
        <v>0</v>
      </c>
      <c r="AB9" s="135">
        <v>0</v>
      </c>
      <c r="AC9" s="135">
        <v>0</v>
      </c>
      <c r="AD9" s="135">
        <v>0</v>
      </c>
      <c r="AE9" s="135">
        <v>0</v>
      </c>
      <c r="AF9" s="135">
        <v>0</v>
      </c>
      <c r="AG9" s="135">
        <v>0</v>
      </c>
      <c r="AH9" s="135">
        <v>0</v>
      </c>
      <c r="AI9" s="135">
        <v>0</v>
      </c>
      <c r="AJ9" s="135">
        <v>0</v>
      </c>
      <c r="AK9" s="135">
        <v>0</v>
      </c>
      <c r="AL9" s="135">
        <v>0</v>
      </c>
      <c r="AM9" s="135">
        <v>0</v>
      </c>
      <c r="AN9" s="135">
        <v>0</v>
      </c>
      <c r="AO9" s="135">
        <v>0</v>
      </c>
      <c r="AP9" s="135">
        <v>0</v>
      </c>
      <c r="AQ9" s="135">
        <v>0</v>
      </c>
      <c r="AR9" s="135">
        <v>0</v>
      </c>
      <c r="AS9" s="135">
        <v>0</v>
      </c>
      <c r="AT9" s="135">
        <v>0</v>
      </c>
      <c r="AU9" s="135">
        <v>0</v>
      </c>
      <c r="AV9" s="135">
        <v>0</v>
      </c>
      <c r="AW9" s="135">
        <v>0</v>
      </c>
      <c r="AX9" s="135">
        <v>0</v>
      </c>
      <c r="AY9" s="135">
        <v>0</v>
      </c>
      <c r="AZ9" s="135">
        <v>0</v>
      </c>
      <c r="BA9" s="135">
        <v>0</v>
      </c>
      <c r="BB9" s="135">
        <v>0</v>
      </c>
      <c r="BC9" s="135">
        <v>0</v>
      </c>
      <c r="BD9" s="135">
        <v>0</v>
      </c>
      <c r="BE9" s="135">
        <v>0</v>
      </c>
      <c r="BF9" s="135">
        <v>0</v>
      </c>
      <c r="BG9" s="135">
        <v>0</v>
      </c>
      <c r="BH9" s="135">
        <v>0</v>
      </c>
      <c r="BI9" s="135">
        <v>0</v>
      </c>
      <c r="BJ9" s="135">
        <v>0</v>
      </c>
      <c r="BK9" s="135">
        <v>0</v>
      </c>
      <c r="BL9" s="135">
        <v>0</v>
      </c>
      <c r="BM9" s="135">
        <v>0</v>
      </c>
      <c r="BN9" s="135">
        <v>0</v>
      </c>
      <c r="BO9" s="135">
        <v>0</v>
      </c>
      <c r="BP9" s="135">
        <v>0</v>
      </c>
      <c r="BQ9" s="135">
        <v>0</v>
      </c>
      <c r="BR9" s="135">
        <v>0</v>
      </c>
      <c r="BS9" s="135">
        <v>0</v>
      </c>
      <c r="BT9" s="135">
        <v>0</v>
      </c>
      <c r="BU9" s="135">
        <v>0</v>
      </c>
      <c r="BV9" s="135">
        <v>0</v>
      </c>
      <c r="BW9" s="135">
        <v>0</v>
      </c>
      <c r="BX9" s="135">
        <v>0</v>
      </c>
      <c r="BY9" s="135">
        <v>0</v>
      </c>
      <c r="BZ9" s="135">
        <v>0</v>
      </c>
      <c r="CA9" s="135">
        <v>0</v>
      </c>
      <c r="CB9" s="135">
        <v>0</v>
      </c>
      <c r="CC9" s="135">
        <v>0</v>
      </c>
      <c r="CD9" s="135">
        <v>0</v>
      </c>
      <c r="CE9" s="135">
        <v>0</v>
      </c>
      <c r="CF9" s="135">
        <v>0</v>
      </c>
      <c r="CG9" s="135">
        <v>0</v>
      </c>
      <c r="CH9" s="135">
        <v>0</v>
      </c>
      <c r="CI9" s="135">
        <v>0</v>
      </c>
      <c r="CJ9" s="135">
        <v>0</v>
      </c>
      <c r="CK9" s="135">
        <v>0</v>
      </c>
      <c r="CL9" s="135">
        <v>0</v>
      </c>
      <c r="CM9" s="135">
        <v>0</v>
      </c>
      <c r="CN9" s="135">
        <v>0</v>
      </c>
      <c r="CO9" s="135">
        <v>0</v>
      </c>
      <c r="CP9" s="135">
        <v>0</v>
      </c>
      <c r="CQ9" s="135">
        <v>0</v>
      </c>
      <c r="CR9" s="135">
        <v>0</v>
      </c>
      <c r="CS9" s="135">
        <v>0</v>
      </c>
      <c r="CT9" s="135">
        <v>0</v>
      </c>
      <c r="CU9" s="135">
        <v>0</v>
      </c>
      <c r="CV9" s="135">
        <v>0</v>
      </c>
      <c r="CW9" s="135">
        <v>0</v>
      </c>
      <c r="CX9" s="135">
        <v>0</v>
      </c>
      <c r="CY9" s="135">
        <v>0</v>
      </c>
      <c r="CZ9" s="135">
        <v>0</v>
      </c>
      <c r="DA9" s="135">
        <v>0</v>
      </c>
      <c r="DB9" s="135">
        <v>0</v>
      </c>
      <c r="DC9" s="135">
        <v>0</v>
      </c>
      <c r="DD9" s="135">
        <v>0</v>
      </c>
      <c r="DE9" s="112"/>
    </row>
    <row r="10" ht="22.8" customHeight="1" spans="1:109">
      <c r="A10" s="101"/>
      <c r="B10" s="136" t="s">
        <v>104</v>
      </c>
      <c r="C10" s="136" t="s">
        <v>105</v>
      </c>
      <c r="D10" s="136" t="s">
        <v>106</v>
      </c>
      <c r="E10" s="136" t="s">
        <v>76</v>
      </c>
      <c r="F10" s="136" t="s">
        <v>78</v>
      </c>
      <c r="G10" s="135">
        <v>70280</v>
      </c>
      <c r="H10" s="135">
        <v>0</v>
      </c>
      <c r="I10" s="135">
        <v>0</v>
      </c>
      <c r="J10" s="135">
        <v>0</v>
      </c>
      <c r="K10" s="135">
        <v>0</v>
      </c>
      <c r="L10" s="135">
        <v>0</v>
      </c>
      <c r="M10" s="135">
        <v>0</v>
      </c>
      <c r="N10" s="135">
        <v>0</v>
      </c>
      <c r="O10" s="135">
        <v>0</v>
      </c>
      <c r="P10" s="135">
        <v>0</v>
      </c>
      <c r="Q10" s="135">
        <v>0</v>
      </c>
      <c r="R10" s="135">
        <v>0</v>
      </c>
      <c r="S10" s="135">
        <v>0</v>
      </c>
      <c r="T10" s="135">
        <v>0</v>
      </c>
      <c r="U10" s="135">
        <v>0</v>
      </c>
      <c r="V10" s="135">
        <v>0</v>
      </c>
      <c r="W10" s="135">
        <v>0</v>
      </c>
      <c r="X10" s="135">
        <v>0</v>
      </c>
      <c r="Y10" s="135">
        <v>0</v>
      </c>
      <c r="Z10" s="135">
        <v>0</v>
      </c>
      <c r="AA10" s="135">
        <v>0</v>
      </c>
      <c r="AB10" s="135">
        <v>0</v>
      </c>
      <c r="AC10" s="135">
        <v>0</v>
      </c>
      <c r="AD10" s="135">
        <v>0</v>
      </c>
      <c r="AE10" s="135">
        <v>0</v>
      </c>
      <c r="AF10" s="135">
        <v>0</v>
      </c>
      <c r="AG10" s="135">
        <v>0</v>
      </c>
      <c r="AH10" s="135">
        <v>0</v>
      </c>
      <c r="AI10" s="135">
        <v>0</v>
      </c>
      <c r="AJ10" s="135">
        <v>0</v>
      </c>
      <c r="AK10" s="135">
        <v>0</v>
      </c>
      <c r="AL10" s="135">
        <v>0</v>
      </c>
      <c r="AM10" s="135">
        <v>0</v>
      </c>
      <c r="AN10" s="135">
        <v>0</v>
      </c>
      <c r="AO10" s="135">
        <v>0</v>
      </c>
      <c r="AP10" s="135">
        <v>0</v>
      </c>
      <c r="AQ10" s="135">
        <v>0</v>
      </c>
      <c r="AR10" s="135">
        <v>0</v>
      </c>
      <c r="AS10" s="135">
        <v>0</v>
      </c>
      <c r="AT10" s="135">
        <v>0</v>
      </c>
      <c r="AU10" s="135">
        <v>1800</v>
      </c>
      <c r="AV10" s="135">
        <v>0</v>
      </c>
      <c r="AW10" s="135">
        <v>0</v>
      </c>
      <c r="AX10" s="135">
        <v>0</v>
      </c>
      <c r="AY10" s="135">
        <v>0</v>
      </c>
      <c r="AZ10" s="135">
        <v>0</v>
      </c>
      <c r="BA10" s="135">
        <v>0</v>
      </c>
      <c r="BB10" s="135">
        <v>0</v>
      </c>
      <c r="BC10" s="135">
        <v>0</v>
      </c>
      <c r="BD10" s="135">
        <v>0</v>
      </c>
      <c r="BE10" s="135">
        <v>0</v>
      </c>
      <c r="BF10" s="135">
        <v>0</v>
      </c>
      <c r="BG10" s="135">
        <v>68480</v>
      </c>
      <c r="BH10" s="135">
        <v>0</v>
      </c>
      <c r="BI10" s="135">
        <v>0</v>
      </c>
      <c r="BJ10" s="135">
        <v>0</v>
      </c>
      <c r="BK10" s="135">
        <v>0</v>
      </c>
      <c r="BL10" s="135">
        <v>0</v>
      </c>
      <c r="BM10" s="135">
        <v>0</v>
      </c>
      <c r="BN10" s="135">
        <v>0</v>
      </c>
      <c r="BO10" s="135">
        <v>0</v>
      </c>
      <c r="BP10" s="135">
        <v>0</v>
      </c>
      <c r="BQ10" s="135">
        <v>0</v>
      </c>
      <c r="BR10" s="135">
        <v>0</v>
      </c>
      <c r="BS10" s="135">
        <v>0</v>
      </c>
      <c r="BT10" s="135">
        <v>0</v>
      </c>
      <c r="BU10" s="135">
        <v>0</v>
      </c>
      <c r="BV10" s="135">
        <v>0</v>
      </c>
      <c r="BW10" s="135">
        <v>0</v>
      </c>
      <c r="BX10" s="135">
        <v>0</v>
      </c>
      <c r="BY10" s="135">
        <v>0</v>
      </c>
      <c r="BZ10" s="135">
        <v>0</v>
      </c>
      <c r="CA10" s="135">
        <v>0</v>
      </c>
      <c r="CB10" s="135">
        <v>0</v>
      </c>
      <c r="CC10" s="135">
        <v>0</v>
      </c>
      <c r="CD10" s="135">
        <v>0</v>
      </c>
      <c r="CE10" s="135">
        <v>0</v>
      </c>
      <c r="CF10" s="135">
        <v>0</v>
      </c>
      <c r="CG10" s="135">
        <v>0</v>
      </c>
      <c r="CH10" s="135">
        <v>0</v>
      </c>
      <c r="CI10" s="135">
        <v>0</v>
      </c>
      <c r="CJ10" s="135">
        <v>0</v>
      </c>
      <c r="CK10" s="135">
        <v>0</v>
      </c>
      <c r="CL10" s="135">
        <v>0</v>
      </c>
      <c r="CM10" s="135">
        <v>0</v>
      </c>
      <c r="CN10" s="135">
        <v>0</v>
      </c>
      <c r="CO10" s="135">
        <v>0</v>
      </c>
      <c r="CP10" s="135">
        <v>0</v>
      </c>
      <c r="CQ10" s="135">
        <v>0</v>
      </c>
      <c r="CR10" s="135">
        <v>0</v>
      </c>
      <c r="CS10" s="135">
        <v>0</v>
      </c>
      <c r="CT10" s="135">
        <v>0</v>
      </c>
      <c r="CU10" s="135">
        <v>0</v>
      </c>
      <c r="CV10" s="135">
        <v>0</v>
      </c>
      <c r="CW10" s="135">
        <v>0</v>
      </c>
      <c r="CX10" s="135">
        <v>0</v>
      </c>
      <c r="CY10" s="135">
        <v>0</v>
      </c>
      <c r="CZ10" s="135">
        <v>0</v>
      </c>
      <c r="DA10" s="135">
        <v>0</v>
      </c>
      <c r="DB10" s="135">
        <v>0</v>
      </c>
      <c r="DC10" s="135">
        <v>0</v>
      </c>
      <c r="DD10" s="135">
        <v>0</v>
      </c>
      <c r="DE10" s="113"/>
    </row>
    <row r="11" ht="9.75" customHeight="1" spans="1:109">
      <c r="A11" s="108"/>
      <c r="B11" s="136" t="s">
        <v>107</v>
      </c>
      <c r="C11" s="136" t="s">
        <v>108</v>
      </c>
      <c r="D11" s="136" t="s">
        <v>109</v>
      </c>
      <c r="E11" s="136" t="s">
        <v>76</v>
      </c>
      <c r="F11" s="136" t="s">
        <v>79</v>
      </c>
      <c r="G11" s="135">
        <v>49594.16</v>
      </c>
      <c r="H11" s="135">
        <v>0</v>
      </c>
      <c r="I11" s="135">
        <v>0</v>
      </c>
      <c r="J11" s="135">
        <v>0</v>
      </c>
      <c r="K11" s="135">
        <v>0</v>
      </c>
      <c r="L11" s="135">
        <v>0</v>
      </c>
      <c r="M11" s="135">
        <v>0</v>
      </c>
      <c r="N11" s="135">
        <v>0</v>
      </c>
      <c r="O11" s="135">
        <v>49594.16</v>
      </c>
      <c r="P11" s="135">
        <v>0</v>
      </c>
      <c r="Q11" s="135">
        <v>0</v>
      </c>
      <c r="R11" s="135">
        <v>0</v>
      </c>
      <c r="S11" s="135">
        <v>0</v>
      </c>
      <c r="T11" s="135">
        <v>0</v>
      </c>
      <c r="U11" s="135">
        <v>0</v>
      </c>
      <c r="V11" s="135">
        <v>0</v>
      </c>
      <c r="W11" s="135">
        <v>0</v>
      </c>
      <c r="X11" s="135">
        <v>0</v>
      </c>
      <c r="Y11" s="135">
        <v>0</v>
      </c>
      <c r="Z11" s="135">
        <v>0</v>
      </c>
      <c r="AA11" s="135">
        <v>0</v>
      </c>
      <c r="AB11" s="135">
        <v>0</v>
      </c>
      <c r="AC11" s="135">
        <v>0</v>
      </c>
      <c r="AD11" s="135">
        <v>0</v>
      </c>
      <c r="AE11" s="135">
        <v>0</v>
      </c>
      <c r="AF11" s="135">
        <v>0</v>
      </c>
      <c r="AG11" s="135">
        <v>0</v>
      </c>
      <c r="AH11" s="135">
        <v>0</v>
      </c>
      <c r="AI11" s="135">
        <v>0</v>
      </c>
      <c r="AJ11" s="135">
        <v>0</v>
      </c>
      <c r="AK11" s="135">
        <v>0</v>
      </c>
      <c r="AL11" s="135">
        <v>0</v>
      </c>
      <c r="AM11" s="135">
        <v>0</v>
      </c>
      <c r="AN11" s="135">
        <v>0</v>
      </c>
      <c r="AO11" s="135">
        <v>0</v>
      </c>
      <c r="AP11" s="135">
        <v>0</v>
      </c>
      <c r="AQ11" s="135">
        <v>0</v>
      </c>
      <c r="AR11" s="135">
        <v>0</v>
      </c>
      <c r="AS11" s="135">
        <v>0</v>
      </c>
      <c r="AT11" s="135">
        <v>0</v>
      </c>
      <c r="AU11" s="135">
        <v>0</v>
      </c>
      <c r="AV11" s="135">
        <v>0</v>
      </c>
      <c r="AW11" s="135">
        <v>0</v>
      </c>
      <c r="AX11" s="135">
        <v>0</v>
      </c>
      <c r="AY11" s="135">
        <v>0</v>
      </c>
      <c r="AZ11" s="135">
        <v>0</v>
      </c>
      <c r="BA11" s="135">
        <v>0</v>
      </c>
      <c r="BB11" s="135">
        <v>0</v>
      </c>
      <c r="BC11" s="135">
        <v>0</v>
      </c>
      <c r="BD11" s="135">
        <v>0</v>
      </c>
      <c r="BE11" s="135">
        <v>0</v>
      </c>
      <c r="BF11" s="135">
        <v>0</v>
      </c>
      <c r="BG11" s="135">
        <v>0</v>
      </c>
      <c r="BH11" s="135">
        <v>0</v>
      </c>
      <c r="BI11" s="135">
        <v>0</v>
      </c>
      <c r="BJ11" s="135">
        <v>0</v>
      </c>
      <c r="BK11" s="135">
        <v>0</v>
      </c>
      <c r="BL11" s="135">
        <v>0</v>
      </c>
      <c r="BM11" s="135">
        <v>0</v>
      </c>
      <c r="BN11" s="135">
        <v>0</v>
      </c>
      <c r="BO11" s="135">
        <v>0</v>
      </c>
      <c r="BP11" s="135">
        <v>0</v>
      </c>
      <c r="BQ11" s="135">
        <v>0</v>
      </c>
      <c r="BR11" s="135">
        <v>0</v>
      </c>
      <c r="BS11" s="135">
        <v>0</v>
      </c>
      <c r="BT11" s="135">
        <v>0</v>
      </c>
      <c r="BU11" s="135">
        <v>0</v>
      </c>
      <c r="BV11" s="135">
        <v>0</v>
      </c>
      <c r="BW11" s="135">
        <v>0</v>
      </c>
      <c r="BX11" s="135">
        <v>0</v>
      </c>
      <c r="BY11" s="135">
        <v>0</v>
      </c>
      <c r="BZ11" s="135">
        <v>0</v>
      </c>
      <c r="CA11" s="135">
        <v>0</v>
      </c>
      <c r="CB11" s="135">
        <v>0</v>
      </c>
      <c r="CC11" s="135">
        <v>0</v>
      </c>
      <c r="CD11" s="135">
        <v>0</v>
      </c>
      <c r="CE11" s="135">
        <v>0</v>
      </c>
      <c r="CF11" s="135">
        <v>0</v>
      </c>
      <c r="CG11" s="135">
        <v>0</v>
      </c>
      <c r="CH11" s="135">
        <v>0</v>
      </c>
      <c r="CI11" s="135">
        <v>0</v>
      </c>
      <c r="CJ11" s="135">
        <v>0</v>
      </c>
      <c r="CK11" s="135">
        <v>0</v>
      </c>
      <c r="CL11" s="135">
        <v>0</v>
      </c>
      <c r="CM11" s="135">
        <v>0</v>
      </c>
      <c r="CN11" s="135">
        <v>0</v>
      </c>
      <c r="CO11" s="135">
        <v>0</v>
      </c>
      <c r="CP11" s="135">
        <v>0</v>
      </c>
      <c r="CQ11" s="135">
        <v>0</v>
      </c>
      <c r="CR11" s="135">
        <v>0</v>
      </c>
      <c r="CS11" s="135">
        <v>0</v>
      </c>
      <c r="CT11" s="135">
        <v>0</v>
      </c>
      <c r="CU11" s="135">
        <v>0</v>
      </c>
      <c r="CV11" s="135">
        <v>0</v>
      </c>
      <c r="CW11" s="135">
        <v>0</v>
      </c>
      <c r="CX11" s="135">
        <v>0</v>
      </c>
      <c r="CY11" s="135">
        <v>0</v>
      </c>
      <c r="CZ11" s="135">
        <v>0</v>
      </c>
      <c r="DA11" s="135">
        <v>0</v>
      </c>
      <c r="DB11" s="135">
        <v>0</v>
      </c>
      <c r="DC11" s="135">
        <v>0</v>
      </c>
      <c r="DD11" s="135">
        <v>0</v>
      </c>
      <c r="DE11" s="115"/>
    </row>
    <row r="12" spans="2:108">
      <c r="B12" s="136" t="s">
        <v>110</v>
      </c>
      <c r="C12" s="136" t="s">
        <v>109</v>
      </c>
      <c r="D12" s="136" t="s">
        <v>109</v>
      </c>
      <c r="E12" s="136" t="s">
        <v>76</v>
      </c>
      <c r="F12" s="136" t="s">
        <v>80</v>
      </c>
      <c r="G12" s="135">
        <v>1291249.1</v>
      </c>
      <c r="H12" s="135">
        <v>326652</v>
      </c>
      <c r="I12" s="135">
        <v>224856</v>
      </c>
      <c r="J12" s="135">
        <v>27221</v>
      </c>
      <c r="K12" s="135">
        <v>0</v>
      </c>
      <c r="L12" s="135">
        <v>0</v>
      </c>
      <c r="M12" s="135">
        <v>0</v>
      </c>
      <c r="N12" s="135">
        <v>0</v>
      </c>
      <c r="O12" s="135">
        <v>0</v>
      </c>
      <c r="P12" s="135">
        <v>0</v>
      </c>
      <c r="Q12" s="135">
        <v>5215.9</v>
      </c>
      <c r="R12" s="135">
        <v>0</v>
      </c>
      <c r="S12" s="135">
        <v>0</v>
      </c>
      <c r="T12" s="135">
        <v>526449.62</v>
      </c>
      <c r="U12" s="135">
        <v>10000</v>
      </c>
      <c r="V12" s="135">
        <v>0</v>
      </c>
      <c r="W12" s="135">
        <v>0</v>
      </c>
      <c r="X12" s="135">
        <v>0</v>
      </c>
      <c r="Y12" s="135">
        <v>0</v>
      </c>
      <c r="Z12" s="135">
        <v>10000</v>
      </c>
      <c r="AA12" s="135">
        <v>13000</v>
      </c>
      <c r="AB12" s="135">
        <v>0</v>
      </c>
      <c r="AC12" s="135">
        <v>0</v>
      </c>
      <c r="AD12" s="135">
        <v>0</v>
      </c>
      <c r="AE12" s="135">
        <v>0</v>
      </c>
      <c r="AF12" s="135">
        <v>0</v>
      </c>
      <c r="AG12" s="135">
        <v>0</v>
      </c>
      <c r="AH12" s="135">
        <v>0</v>
      </c>
      <c r="AI12" s="135">
        <v>0</v>
      </c>
      <c r="AJ12" s="135">
        <v>2000</v>
      </c>
      <c r="AK12" s="135">
        <v>0</v>
      </c>
      <c r="AL12" s="135">
        <v>0</v>
      </c>
      <c r="AM12" s="135">
        <v>0</v>
      </c>
      <c r="AN12" s="135">
        <v>0</v>
      </c>
      <c r="AO12" s="135">
        <v>0</v>
      </c>
      <c r="AP12" s="135">
        <v>11574.58</v>
      </c>
      <c r="AQ12" s="135">
        <v>0</v>
      </c>
      <c r="AR12" s="135">
        <v>0</v>
      </c>
      <c r="AS12" s="135">
        <v>65280</v>
      </c>
      <c r="AT12" s="135">
        <v>0</v>
      </c>
      <c r="AU12" s="135">
        <v>69000</v>
      </c>
      <c r="AV12" s="135">
        <v>0</v>
      </c>
      <c r="AW12" s="135">
        <v>0</v>
      </c>
      <c r="AX12" s="135">
        <v>0</v>
      </c>
      <c r="AY12" s="135">
        <v>0</v>
      </c>
      <c r="AZ12" s="135">
        <v>0</v>
      </c>
      <c r="BA12" s="135">
        <v>0</v>
      </c>
      <c r="BB12" s="135">
        <v>0</v>
      </c>
      <c r="BC12" s="135">
        <v>0</v>
      </c>
      <c r="BD12" s="135">
        <v>0</v>
      </c>
      <c r="BE12" s="135">
        <v>0</v>
      </c>
      <c r="BF12" s="135">
        <v>0</v>
      </c>
      <c r="BG12" s="135">
        <v>0</v>
      </c>
      <c r="BH12" s="135">
        <v>0</v>
      </c>
      <c r="BI12" s="135">
        <v>0</v>
      </c>
      <c r="BJ12" s="135">
        <v>0</v>
      </c>
      <c r="BK12" s="135">
        <v>0</v>
      </c>
      <c r="BL12" s="135">
        <v>0</v>
      </c>
      <c r="BM12" s="135">
        <v>0</v>
      </c>
      <c r="BN12" s="135">
        <v>0</v>
      </c>
      <c r="BO12" s="135">
        <v>0</v>
      </c>
      <c r="BP12" s="135">
        <v>0</v>
      </c>
      <c r="BQ12" s="135">
        <v>0</v>
      </c>
      <c r="BR12" s="135">
        <v>0</v>
      </c>
      <c r="BS12" s="135">
        <v>0</v>
      </c>
      <c r="BT12" s="135">
        <v>0</v>
      </c>
      <c r="BU12" s="135">
        <v>0</v>
      </c>
      <c r="BV12" s="135">
        <v>0</v>
      </c>
      <c r="BW12" s="135">
        <v>0</v>
      </c>
      <c r="BX12" s="135">
        <v>0</v>
      </c>
      <c r="BY12" s="135">
        <v>0</v>
      </c>
      <c r="BZ12" s="135">
        <v>0</v>
      </c>
      <c r="CA12" s="135">
        <v>0</v>
      </c>
      <c r="CB12" s="135">
        <v>0</v>
      </c>
      <c r="CC12" s="135">
        <v>0</v>
      </c>
      <c r="CD12" s="135">
        <v>0</v>
      </c>
      <c r="CE12" s="135">
        <v>0</v>
      </c>
      <c r="CF12" s="135">
        <v>0</v>
      </c>
      <c r="CG12" s="135">
        <v>0</v>
      </c>
      <c r="CH12" s="135">
        <v>0</v>
      </c>
      <c r="CI12" s="135">
        <v>0</v>
      </c>
      <c r="CJ12" s="135">
        <v>0</v>
      </c>
      <c r="CK12" s="135">
        <v>0</v>
      </c>
      <c r="CL12" s="135">
        <v>0</v>
      </c>
      <c r="CM12" s="135">
        <v>0</v>
      </c>
      <c r="CN12" s="135">
        <v>0</v>
      </c>
      <c r="CO12" s="135">
        <v>0</v>
      </c>
      <c r="CP12" s="135">
        <v>0</v>
      </c>
      <c r="CQ12" s="135">
        <v>0</v>
      </c>
      <c r="CR12" s="135">
        <v>0</v>
      </c>
      <c r="CS12" s="135">
        <v>0</v>
      </c>
      <c r="CT12" s="135">
        <v>0</v>
      </c>
      <c r="CU12" s="135">
        <v>0</v>
      </c>
      <c r="CV12" s="135">
        <v>0</v>
      </c>
      <c r="CW12" s="135">
        <v>0</v>
      </c>
      <c r="CX12" s="135">
        <v>0</v>
      </c>
      <c r="CY12" s="135">
        <v>0</v>
      </c>
      <c r="CZ12" s="135">
        <v>0</v>
      </c>
      <c r="DA12" s="135">
        <v>0</v>
      </c>
      <c r="DB12" s="135">
        <v>0</v>
      </c>
      <c r="DC12" s="135">
        <v>0</v>
      </c>
      <c r="DD12" s="135">
        <v>0</v>
      </c>
    </row>
    <row r="13" spans="2:108">
      <c r="B13" s="136" t="s">
        <v>110</v>
      </c>
      <c r="C13" s="136" t="s">
        <v>109</v>
      </c>
      <c r="D13" s="136" t="s">
        <v>111</v>
      </c>
      <c r="E13" s="136" t="s">
        <v>76</v>
      </c>
      <c r="F13" s="136" t="s">
        <v>81</v>
      </c>
      <c r="G13" s="135">
        <v>460000</v>
      </c>
      <c r="H13" s="135">
        <v>0</v>
      </c>
      <c r="I13" s="135">
        <v>0</v>
      </c>
      <c r="J13" s="135">
        <v>0</v>
      </c>
      <c r="K13" s="135">
        <v>0</v>
      </c>
      <c r="L13" s="135">
        <v>0</v>
      </c>
      <c r="M13" s="135">
        <v>0</v>
      </c>
      <c r="N13" s="135">
        <v>0</v>
      </c>
      <c r="O13" s="135">
        <v>0</v>
      </c>
      <c r="P13" s="135">
        <v>0</v>
      </c>
      <c r="Q13" s="135">
        <v>0</v>
      </c>
      <c r="R13" s="135">
        <v>0</v>
      </c>
      <c r="S13" s="135">
        <v>0</v>
      </c>
      <c r="T13" s="135">
        <v>0</v>
      </c>
      <c r="U13" s="135">
        <v>0</v>
      </c>
      <c r="V13" s="135">
        <v>0</v>
      </c>
      <c r="W13" s="135">
        <v>0</v>
      </c>
      <c r="X13" s="135">
        <v>0</v>
      </c>
      <c r="Y13" s="135">
        <v>0</v>
      </c>
      <c r="Z13" s="135">
        <v>0</v>
      </c>
      <c r="AA13" s="135">
        <v>0</v>
      </c>
      <c r="AB13" s="135">
        <v>0</v>
      </c>
      <c r="AC13" s="135">
        <v>0</v>
      </c>
      <c r="AD13" s="135">
        <v>0</v>
      </c>
      <c r="AE13" s="135">
        <v>0</v>
      </c>
      <c r="AF13" s="135">
        <v>460000</v>
      </c>
      <c r="AG13" s="135">
        <v>0</v>
      </c>
      <c r="AH13" s="135">
        <v>0</v>
      </c>
      <c r="AI13" s="135">
        <v>0</v>
      </c>
      <c r="AJ13" s="135">
        <v>0</v>
      </c>
      <c r="AK13" s="135">
        <v>0</v>
      </c>
      <c r="AL13" s="135">
        <v>0</v>
      </c>
      <c r="AM13" s="135">
        <v>0</v>
      </c>
      <c r="AN13" s="135">
        <v>0</v>
      </c>
      <c r="AO13" s="135">
        <v>0</v>
      </c>
      <c r="AP13" s="135">
        <v>0</v>
      </c>
      <c r="AQ13" s="135">
        <v>0</v>
      </c>
      <c r="AR13" s="135">
        <v>0</v>
      </c>
      <c r="AS13" s="135">
        <v>0</v>
      </c>
      <c r="AT13" s="135">
        <v>0</v>
      </c>
      <c r="AU13" s="135">
        <v>0</v>
      </c>
      <c r="AV13" s="135">
        <v>0</v>
      </c>
      <c r="AW13" s="135">
        <v>0</v>
      </c>
      <c r="AX13" s="135">
        <v>0</v>
      </c>
      <c r="AY13" s="135">
        <v>0</v>
      </c>
      <c r="AZ13" s="135">
        <v>0</v>
      </c>
      <c r="BA13" s="135">
        <v>0</v>
      </c>
      <c r="BB13" s="135">
        <v>0</v>
      </c>
      <c r="BC13" s="135">
        <v>0</v>
      </c>
      <c r="BD13" s="135">
        <v>0</v>
      </c>
      <c r="BE13" s="135">
        <v>0</v>
      </c>
      <c r="BF13" s="135">
        <v>0</v>
      </c>
      <c r="BG13" s="135">
        <v>0</v>
      </c>
      <c r="BH13" s="135">
        <v>0</v>
      </c>
      <c r="BI13" s="135">
        <v>0</v>
      </c>
      <c r="BJ13" s="135">
        <v>0</v>
      </c>
      <c r="BK13" s="135">
        <v>0</v>
      </c>
      <c r="BL13" s="135">
        <v>0</v>
      </c>
      <c r="BM13" s="135">
        <v>0</v>
      </c>
      <c r="BN13" s="135">
        <v>0</v>
      </c>
      <c r="BO13" s="135">
        <v>0</v>
      </c>
      <c r="BP13" s="135">
        <v>0</v>
      </c>
      <c r="BQ13" s="135">
        <v>0</v>
      </c>
      <c r="BR13" s="135">
        <v>0</v>
      </c>
      <c r="BS13" s="135">
        <v>0</v>
      </c>
      <c r="BT13" s="135">
        <v>0</v>
      </c>
      <c r="BU13" s="135">
        <v>0</v>
      </c>
      <c r="BV13" s="135">
        <v>0</v>
      </c>
      <c r="BW13" s="135">
        <v>0</v>
      </c>
      <c r="BX13" s="135">
        <v>0</v>
      </c>
      <c r="BY13" s="135">
        <v>0</v>
      </c>
      <c r="BZ13" s="135">
        <v>0</v>
      </c>
      <c r="CA13" s="135">
        <v>0</v>
      </c>
      <c r="CB13" s="135">
        <v>0</v>
      </c>
      <c r="CC13" s="135">
        <v>0</v>
      </c>
      <c r="CD13" s="135">
        <v>0</v>
      </c>
      <c r="CE13" s="135">
        <v>0</v>
      </c>
      <c r="CF13" s="135">
        <v>0</v>
      </c>
      <c r="CG13" s="135">
        <v>0</v>
      </c>
      <c r="CH13" s="135">
        <v>0</v>
      </c>
      <c r="CI13" s="135">
        <v>0</v>
      </c>
      <c r="CJ13" s="135">
        <v>0</v>
      </c>
      <c r="CK13" s="135">
        <v>0</v>
      </c>
      <c r="CL13" s="135">
        <v>0</v>
      </c>
      <c r="CM13" s="135">
        <v>0</v>
      </c>
      <c r="CN13" s="135">
        <v>0</v>
      </c>
      <c r="CO13" s="135">
        <v>0</v>
      </c>
      <c r="CP13" s="135">
        <v>0</v>
      </c>
      <c r="CQ13" s="135">
        <v>0</v>
      </c>
      <c r="CR13" s="135">
        <v>0</v>
      </c>
      <c r="CS13" s="135">
        <v>0</v>
      </c>
      <c r="CT13" s="135">
        <v>0</v>
      </c>
      <c r="CU13" s="135">
        <v>0</v>
      </c>
      <c r="CV13" s="135">
        <v>0</v>
      </c>
      <c r="CW13" s="135">
        <v>0</v>
      </c>
      <c r="CX13" s="135">
        <v>0</v>
      </c>
      <c r="CY13" s="135">
        <v>0</v>
      </c>
      <c r="CZ13" s="135">
        <v>0</v>
      </c>
      <c r="DA13" s="135">
        <v>0</v>
      </c>
      <c r="DB13" s="135">
        <v>0</v>
      </c>
      <c r="DC13" s="135">
        <v>0</v>
      </c>
      <c r="DD13" s="135">
        <v>0</v>
      </c>
    </row>
    <row r="14" spans="2:108">
      <c r="B14" s="136" t="s">
        <v>110</v>
      </c>
      <c r="C14" s="136" t="s">
        <v>109</v>
      </c>
      <c r="D14" s="136" t="s">
        <v>112</v>
      </c>
      <c r="E14" s="136" t="s">
        <v>76</v>
      </c>
      <c r="F14" s="136" t="s">
        <v>82</v>
      </c>
      <c r="G14" s="135">
        <v>200000</v>
      </c>
      <c r="H14" s="135">
        <v>0</v>
      </c>
      <c r="I14" s="135">
        <v>0</v>
      </c>
      <c r="J14" s="135">
        <v>0</v>
      </c>
      <c r="K14" s="135">
        <v>0</v>
      </c>
      <c r="L14" s="135">
        <v>0</v>
      </c>
      <c r="M14" s="135">
        <v>0</v>
      </c>
      <c r="N14" s="135">
        <v>0</v>
      </c>
      <c r="O14" s="135">
        <v>0</v>
      </c>
      <c r="P14" s="135">
        <v>0</v>
      </c>
      <c r="Q14" s="135">
        <v>0</v>
      </c>
      <c r="R14" s="135">
        <v>0</v>
      </c>
      <c r="S14" s="135">
        <v>0</v>
      </c>
      <c r="T14" s="135">
        <v>0</v>
      </c>
      <c r="U14" s="135">
        <v>10000</v>
      </c>
      <c r="V14" s="135">
        <v>0</v>
      </c>
      <c r="W14" s="135">
        <v>0</v>
      </c>
      <c r="X14" s="135">
        <v>0</v>
      </c>
      <c r="Y14" s="135">
        <v>0</v>
      </c>
      <c r="Z14" s="135">
        <v>0</v>
      </c>
      <c r="AA14" s="135">
        <v>8000</v>
      </c>
      <c r="AB14" s="135">
        <v>0</v>
      </c>
      <c r="AC14" s="135">
        <v>0</v>
      </c>
      <c r="AD14" s="135">
        <v>20000</v>
      </c>
      <c r="AE14" s="135">
        <v>0</v>
      </c>
      <c r="AF14" s="135">
        <v>65000</v>
      </c>
      <c r="AG14" s="135">
        <v>0</v>
      </c>
      <c r="AH14" s="135">
        <v>0</v>
      </c>
      <c r="AI14" s="135">
        <v>15000</v>
      </c>
      <c r="AJ14" s="135">
        <v>0</v>
      </c>
      <c r="AK14" s="135">
        <v>0</v>
      </c>
      <c r="AL14" s="135">
        <v>0</v>
      </c>
      <c r="AM14" s="135">
        <v>0</v>
      </c>
      <c r="AN14" s="135">
        <v>0</v>
      </c>
      <c r="AO14" s="135">
        <v>0</v>
      </c>
      <c r="AP14" s="135">
        <v>0</v>
      </c>
      <c r="AQ14" s="135">
        <v>0</v>
      </c>
      <c r="AR14" s="135">
        <v>0</v>
      </c>
      <c r="AS14" s="135">
        <v>0</v>
      </c>
      <c r="AT14" s="135">
        <v>0</v>
      </c>
      <c r="AU14" s="135">
        <v>82000</v>
      </c>
      <c r="AV14" s="135">
        <v>0</v>
      </c>
      <c r="AW14" s="135">
        <v>0</v>
      </c>
      <c r="AX14" s="135">
        <v>0</v>
      </c>
      <c r="AY14" s="135">
        <v>0</v>
      </c>
      <c r="AZ14" s="135">
        <v>0</v>
      </c>
      <c r="BA14" s="135">
        <v>0</v>
      </c>
      <c r="BB14" s="135">
        <v>0</v>
      </c>
      <c r="BC14" s="135">
        <v>0</v>
      </c>
      <c r="BD14" s="135">
        <v>0</v>
      </c>
      <c r="BE14" s="135">
        <v>0</v>
      </c>
      <c r="BF14" s="135">
        <v>0</v>
      </c>
      <c r="BG14" s="135">
        <v>0</v>
      </c>
      <c r="BH14" s="135">
        <v>0</v>
      </c>
      <c r="BI14" s="135">
        <v>0</v>
      </c>
      <c r="BJ14" s="135">
        <v>0</v>
      </c>
      <c r="BK14" s="135">
        <v>0</v>
      </c>
      <c r="BL14" s="135">
        <v>0</v>
      </c>
      <c r="BM14" s="135">
        <v>0</v>
      </c>
      <c r="BN14" s="135">
        <v>0</v>
      </c>
      <c r="BO14" s="135">
        <v>0</v>
      </c>
      <c r="BP14" s="135">
        <v>0</v>
      </c>
      <c r="BQ14" s="135">
        <v>0</v>
      </c>
      <c r="BR14" s="135">
        <v>0</v>
      </c>
      <c r="BS14" s="135">
        <v>0</v>
      </c>
      <c r="BT14" s="135">
        <v>0</v>
      </c>
      <c r="BU14" s="135">
        <v>0</v>
      </c>
      <c r="BV14" s="135">
        <v>0</v>
      </c>
      <c r="BW14" s="135">
        <v>0</v>
      </c>
      <c r="BX14" s="135">
        <v>0</v>
      </c>
      <c r="BY14" s="135">
        <v>0</v>
      </c>
      <c r="BZ14" s="135">
        <v>0</v>
      </c>
      <c r="CA14" s="135">
        <v>0</v>
      </c>
      <c r="CB14" s="135">
        <v>0</v>
      </c>
      <c r="CC14" s="135">
        <v>0</v>
      </c>
      <c r="CD14" s="135">
        <v>0</v>
      </c>
      <c r="CE14" s="135">
        <v>0</v>
      </c>
      <c r="CF14" s="135">
        <v>0</v>
      </c>
      <c r="CG14" s="135">
        <v>0</v>
      </c>
      <c r="CH14" s="135">
        <v>0</v>
      </c>
      <c r="CI14" s="135">
        <v>0</v>
      </c>
      <c r="CJ14" s="135">
        <v>0</v>
      </c>
      <c r="CK14" s="135">
        <v>0</v>
      </c>
      <c r="CL14" s="135">
        <v>0</v>
      </c>
      <c r="CM14" s="135">
        <v>0</v>
      </c>
      <c r="CN14" s="135">
        <v>0</v>
      </c>
      <c r="CO14" s="135">
        <v>0</v>
      </c>
      <c r="CP14" s="135">
        <v>0</v>
      </c>
      <c r="CQ14" s="135">
        <v>0</v>
      </c>
      <c r="CR14" s="135">
        <v>0</v>
      </c>
      <c r="CS14" s="135">
        <v>0</v>
      </c>
      <c r="CT14" s="135">
        <v>0</v>
      </c>
      <c r="CU14" s="135">
        <v>0</v>
      </c>
      <c r="CV14" s="135">
        <v>0</v>
      </c>
      <c r="CW14" s="135">
        <v>0</v>
      </c>
      <c r="CX14" s="135">
        <v>0</v>
      </c>
      <c r="CY14" s="135">
        <v>0</v>
      </c>
      <c r="CZ14" s="135">
        <v>0</v>
      </c>
      <c r="DA14" s="135">
        <v>0</v>
      </c>
      <c r="DB14" s="135">
        <v>0</v>
      </c>
      <c r="DC14" s="135">
        <v>0</v>
      </c>
      <c r="DD14" s="135">
        <v>0</v>
      </c>
    </row>
    <row r="15" spans="2:108">
      <c r="B15" s="136" t="s">
        <v>110</v>
      </c>
      <c r="C15" s="136" t="s">
        <v>109</v>
      </c>
      <c r="D15" s="136" t="s">
        <v>106</v>
      </c>
      <c r="E15" s="136" t="s">
        <v>76</v>
      </c>
      <c r="F15" s="136" t="s">
        <v>83</v>
      </c>
      <c r="G15" s="135">
        <v>100000</v>
      </c>
      <c r="H15" s="135">
        <v>0</v>
      </c>
      <c r="I15" s="135">
        <v>0</v>
      </c>
      <c r="J15" s="135">
        <v>0</v>
      </c>
      <c r="K15" s="135">
        <v>0</v>
      </c>
      <c r="L15" s="135">
        <v>0</v>
      </c>
      <c r="M15" s="135">
        <v>0</v>
      </c>
      <c r="N15" s="135">
        <v>0</v>
      </c>
      <c r="O15" s="135">
        <v>0</v>
      </c>
      <c r="P15" s="135">
        <v>0</v>
      </c>
      <c r="Q15" s="135">
        <v>0</v>
      </c>
      <c r="R15" s="135">
        <v>0</v>
      </c>
      <c r="S15" s="135">
        <v>0</v>
      </c>
      <c r="T15" s="135">
        <v>0</v>
      </c>
      <c r="U15" s="135">
        <v>15000</v>
      </c>
      <c r="V15" s="135">
        <v>0</v>
      </c>
      <c r="W15" s="135">
        <v>0</v>
      </c>
      <c r="X15" s="135">
        <v>0</v>
      </c>
      <c r="Y15" s="135">
        <v>0</v>
      </c>
      <c r="Z15" s="135">
        <v>0</v>
      </c>
      <c r="AA15" s="135">
        <v>8000</v>
      </c>
      <c r="AB15" s="135">
        <v>0</v>
      </c>
      <c r="AC15" s="135">
        <v>0</v>
      </c>
      <c r="AD15" s="135">
        <v>0</v>
      </c>
      <c r="AE15" s="135">
        <v>0</v>
      </c>
      <c r="AF15" s="135">
        <v>0</v>
      </c>
      <c r="AG15" s="135">
        <v>0</v>
      </c>
      <c r="AH15" s="135">
        <v>0</v>
      </c>
      <c r="AI15" s="135">
        <v>10000</v>
      </c>
      <c r="AJ15" s="135">
        <v>0</v>
      </c>
      <c r="AK15" s="135">
        <v>0</v>
      </c>
      <c r="AL15" s="135">
        <v>0</v>
      </c>
      <c r="AM15" s="135">
        <v>0</v>
      </c>
      <c r="AN15" s="135">
        <v>0</v>
      </c>
      <c r="AO15" s="135">
        <v>0</v>
      </c>
      <c r="AP15" s="135">
        <v>0</v>
      </c>
      <c r="AQ15" s="135">
        <v>0</v>
      </c>
      <c r="AR15" s="135">
        <v>0</v>
      </c>
      <c r="AS15" s="135">
        <v>0</v>
      </c>
      <c r="AT15" s="135">
        <v>0</v>
      </c>
      <c r="AU15" s="135">
        <v>67000</v>
      </c>
      <c r="AV15" s="135">
        <v>0</v>
      </c>
      <c r="AW15" s="135">
        <v>0</v>
      </c>
      <c r="AX15" s="135">
        <v>0</v>
      </c>
      <c r="AY15" s="135">
        <v>0</v>
      </c>
      <c r="AZ15" s="135">
        <v>0</v>
      </c>
      <c r="BA15" s="135">
        <v>0</v>
      </c>
      <c r="BB15" s="135">
        <v>0</v>
      </c>
      <c r="BC15" s="135">
        <v>0</v>
      </c>
      <c r="BD15" s="135">
        <v>0</v>
      </c>
      <c r="BE15" s="135">
        <v>0</v>
      </c>
      <c r="BF15" s="135">
        <v>0</v>
      </c>
      <c r="BG15" s="135">
        <v>0</v>
      </c>
      <c r="BH15" s="135">
        <v>0</v>
      </c>
      <c r="BI15" s="135">
        <v>0</v>
      </c>
      <c r="BJ15" s="135">
        <v>0</v>
      </c>
      <c r="BK15" s="135">
        <v>0</v>
      </c>
      <c r="BL15" s="135">
        <v>0</v>
      </c>
      <c r="BM15" s="135">
        <v>0</v>
      </c>
      <c r="BN15" s="135">
        <v>0</v>
      </c>
      <c r="BO15" s="135">
        <v>0</v>
      </c>
      <c r="BP15" s="135">
        <v>0</v>
      </c>
      <c r="BQ15" s="135">
        <v>0</v>
      </c>
      <c r="BR15" s="135">
        <v>0</v>
      </c>
      <c r="BS15" s="135">
        <v>0</v>
      </c>
      <c r="BT15" s="135">
        <v>0</v>
      </c>
      <c r="BU15" s="135">
        <v>0</v>
      </c>
      <c r="BV15" s="135">
        <v>0</v>
      </c>
      <c r="BW15" s="135">
        <v>0</v>
      </c>
      <c r="BX15" s="135">
        <v>0</v>
      </c>
      <c r="BY15" s="135">
        <v>0</v>
      </c>
      <c r="BZ15" s="135">
        <v>0</v>
      </c>
      <c r="CA15" s="135">
        <v>0</v>
      </c>
      <c r="CB15" s="135">
        <v>0</v>
      </c>
      <c r="CC15" s="135">
        <v>0</v>
      </c>
      <c r="CD15" s="135">
        <v>0</v>
      </c>
      <c r="CE15" s="135">
        <v>0</v>
      </c>
      <c r="CF15" s="135">
        <v>0</v>
      </c>
      <c r="CG15" s="135">
        <v>0</v>
      </c>
      <c r="CH15" s="135">
        <v>0</v>
      </c>
      <c r="CI15" s="135">
        <v>0</v>
      </c>
      <c r="CJ15" s="135">
        <v>0</v>
      </c>
      <c r="CK15" s="135">
        <v>0</v>
      </c>
      <c r="CL15" s="135">
        <v>0</v>
      </c>
      <c r="CM15" s="135">
        <v>0</v>
      </c>
      <c r="CN15" s="135">
        <v>0</v>
      </c>
      <c r="CO15" s="135">
        <v>0</v>
      </c>
      <c r="CP15" s="135">
        <v>0</v>
      </c>
      <c r="CQ15" s="135">
        <v>0</v>
      </c>
      <c r="CR15" s="135">
        <v>0</v>
      </c>
      <c r="CS15" s="135">
        <v>0</v>
      </c>
      <c r="CT15" s="135">
        <v>0</v>
      </c>
      <c r="CU15" s="135">
        <v>0</v>
      </c>
      <c r="CV15" s="135">
        <v>0</v>
      </c>
      <c r="CW15" s="135">
        <v>0</v>
      </c>
      <c r="CX15" s="135">
        <v>0</v>
      </c>
      <c r="CY15" s="135">
        <v>0</v>
      </c>
      <c r="CZ15" s="135">
        <v>0</v>
      </c>
      <c r="DA15" s="135">
        <v>0</v>
      </c>
      <c r="DB15" s="135">
        <v>0</v>
      </c>
      <c r="DC15" s="135">
        <v>0</v>
      </c>
      <c r="DD15" s="135">
        <v>0</v>
      </c>
    </row>
    <row r="16" spans="2:108">
      <c r="B16" s="136" t="s">
        <v>113</v>
      </c>
      <c r="C16" s="136" t="s">
        <v>114</v>
      </c>
      <c r="D16" s="136" t="s">
        <v>109</v>
      </c>
      <c r="E16" s="136" t="s">
        <v>76</v>
      </c>
      <c r="F16" s="136" t="s">
        <v>84</v>
      </c>
      <c r="G16" s="135">
        <v>132621.43</v>
      </c>
      <c r="H16" s="135">
        <v>0</v>
      </c>
      <c r="I16" s="135">
        <v>0</v>
      </c>
      <c r="J16" s="135">
        <v>0</v>
      </c>
      <c r="K16" s="135">
        <v>0</v>
      </c>
      <c r="L16" s="135">
        <v>0</v>
      </c>
      <c r="M16" s="135">
        <v>0</v>
      </c>
      <c r="N16" s="135">
        <v>0</v>
      </c>
      <c r="O16" s="135">
        <v>0</v>
      </c>
      <c r="P16" s="135">
        <v>0</v>
      </c>
      <c r="Q16" s="135">
        <v>0</v>
      </c>
      <c r="R16" s="135">
        <v>132621.43</v>
      </c>
      <c r="S16" s="135">
        <v>0</v>
      </c>
      <c r="T16" s="135">
        <v>0</v>
      </c>
      <c r="U16" s="135">
        <v>0</v>
      </c>
      <c r="V16" s="135">
        <v>0</v>
      </c>
      <c r="W16" s="135">
        <v>0</v>
      </c>
      <c r="X16" s="135">
        <v>0</v>
      </c>
      <c r="Y16" s="135">
        <v>0</v>
      </c>
      <c r="Z16" s="135">
        <v>0</v>
      </c>
      <c r="AA16" s="135">
        <v>0</v>
      </c>
      <c r="AB16" s="135">
        <v>0</v>
      </c>
      <c r="AC16" s="135">
        <v>0</v>
      </c>
      <c r="AD16" s="135">
        <v>0</v>
      </c>
      <c r="AE16" s="135">
        <v>0</v>
      </c>
      <c r="AF16" s="135">
        <v>0</v>
      </c>
      <c r="AG16" s="135">
        <v>0</v>
      </c>
      <c r="AH16" s="135">
        <v>0</v>
      </c>
      <c r="AI16" s="135">
        <v>0</v>
      </c>
      <c r="AJ16" s="135">
        <v>0</v>
      </c>
      <c r="AK16" s="135">
        <v>0</v>
      </c>
      <c r="AL16" s="135">
        <v>0</v>
      </c>
      <c r="AM16" s="135">
        <v>0</v>
      </c>
      <c r="AN16" s="135">
        <v>0</v>
      </c>
      <c r="AO16" s="135">
        <v>0</v>
      </c>
      <c r="AP16" s="135">
        <v>0</v>
      </c>
      <c r="AQ16" s="135">
        <v>0</v>
      </c>
      <c r="AR16" s="135">
        <v>0</v>
      </c>
      <c r="AS16" s="135">
        <v>0</v>
      </c>
      <c r="AT16" s="135">
        <v>0</v>
      </c>
      <c r="AU16" s="135">
        <v>0</v>
      </c>
      <c r="AV16" s="135">
        <v>0</v>
      </c>
      <c r="AW16" s="135">
        <v>0</v>
      </c>
      <c r="AX16" s="135">
        <v>0</v>
      </c>
      <c r="AY16" s="135">
        <v>0</v>
      </c>
      <c r="AZ16" s="135">
        <v>0</v>
      </c>
      <c r="BA16" s="135">
        <v>0</v>
      </c>
      <c r="BB16" s="135">
        <v>0</v>
      </c>
      <c r="BC16" s="135">
        <v>0</v>
      </c>
      <c r="BD16" s="135">
        <v>0</v>
      </c>
      <c r="BE16" s="135">
        <v>0</v>
      </c>
      <c r="BF16" s="135">
        <v>0</v>
      </c>
      <c r="BG16" s="135">
        <v>0</v>
      </c>
      <c r="BH16" s="135">
        <v>0</v>
      </c>
      <c r="BI16" s="135">
        <v>0</v>
      </c>
      <c r="BJ16" s="135">
        <v>0</v>
      </c>
      <c r="BK16" s="135">
        <v>0</v>
      </c>
      <c r="BL16" s="135">
        <v>0</v>
      </c>
      <c r="BM16" s="135">
        <v>0</v>
      </c>
      <c r="BN16" s="135">
        <v>0</v>
      </c>
      <c r="BO16" s="135">
        <v>0</v>
      </c>
      <c r="BP16" s="135">
        <v>0</v>
      </c>
      <c r="BQ16" s="135">
        <v>0</v>
      </c>
      <c r="BR16" s="135">
        <v>0</v>
      </c>
      <c r="BS16" s="135">
        <v>0</v>
      </c>
      <c r="BT16" s="135">
        <v>0</v>
      </c>
      <c r="BU16" s="135">
        <v>0</v>
      </c>
      <c r="BV16" s="135">
        <v>0</v>
      </c>
      <c r="BW16" s="135">
        <v>0</v>
      </c>
      <c r="BX16" s="135">
        <v>0</v>
      </c>
      <c r="BY16" s="135">
        <v>0</v>
      </c>
      <c r="BZ16" s="135">
        <v>0</v>
      </c>
      <c r="CA16" s="135">
        <v>0</v>
      </c>
      <c r="CB16" s="135">
        <v>0</v>
      </c>
      <c r="CC16" s="135">
        <v>0</v>
      </c>
      <c r="CD16" s="135">
        <v>0</v>
      </c>
      <c r="CE16" s="135">
        <v>0</v>
      </c>
      <c r="CF16" s="135">
        <v>0</v>
      </c>
      <c r="CG16" s="135">
        <v>0</v>
      </c>
      <c r="CH16" s="135">
        <v>0</v>
      </c>
      <c r="CI16" s="135">
        <v>0</v>
      </c>
      <c r="CJ16" s="135">
        <v>0</v>
      </c>
      <c r="CK16" s="135">
        <v>0</v>
      </c>
      <c r="CL16" s="135">
        <v>0</v>
      </c>
      <c r="CM16" s="135">
        <v>0</v>
      </c>
      <c r="CN16" s="135">
        <v>0</v>
      </c>
      <c r="CO16" s="135">
        <v>0</v>
      </c>
      <c r="CP16" s="135">
        <v>0</v>
      </c>
      <c r="CQ16" s="135">
        <v>0</v>
      </c>
      <c r="CR16" s="135">
        <v>0</v>
      </c>
      <c r="CS16" s="135">
        <v>0</v>
      </c>
      <c r="CT16" s="135">
        <v>0</v>
      </c>
      <c r="CU16" s="135">
        <v>0</v>
      </c>
      <c r="CV16" s="135">
        <v>0</v>
      </c>
      <c r="CW16" s="135">
        <v>0</v>
      </c>
      <c r="CX16" s="135">
        <v>0</v>
      </c>
      <c r="CY16" s="135">
        <v>0</v>
      </c>
      <c r="CZ16" s="135">
        <v>0</v>
      </c>
      <c r="DA16" s="135">
        <v>0</v>
      </c>
      <c r="DB16" s="135">
        <v>0</v>
      </c>
      <c r="DC16" s="135">
        <v>0</v>
      </c>
      <c r="DD16" s="135">
        <v>0</v>
      </c>
    </row>
    <row r="17" spans="2:108">
      <c r="B17" s="136"/>
      <c r="C17" s="136"/>
      <c r="D17" s="136"/>
      <c r="E17" s="136" t="s">
        <v>85</v>
      </c>
      <c r="F17" s="136" t="s">
        <v>86</v>
      </c>
      <c r="G17" s="135">
        <v>2662829.25</v>
      </c>
      <c r="H17" s="135">
        <v>639396</v>
      </c>
      <c r="I17" s="135">
        <v>349428</v>
      </c>
      <c r="J17" s="135">
        <v>38919</v>
      </c>
      <c r="K17" s="135">
        <v>0</v>
      </c>
      <c r="L17" s="135">
        <v>143760</v>
      </c>
      <c r="M17" s="135">
        <v>189774.88</v>
      </c>
      <c r="N17" s="135">
        <v>0</v>
      </c>
      <c r="O17" s="135">
        <v>110565.84</v>
      </c>
      <c r="P17" s="135">
        <v>0</v>
      </c>
      <c r="Q17" s="135">
        <v>14600.98</v>
      </c>
      <c r="R17" s="135">
        <v>194354.73</v>
      </c>
      <c r="S17" s="135">
        <v>0</v>
      </c>
      <c r="T17" s="135">
        <v>448119.76</v>
      </c>
      <c r="U17" s="135">
        <v>62000</v>
      </c>
      <c r="V17" s="135">
        <v>8000</v>
      </c>
      <c r="W17" s="135">
        <v>0</v>
      </c>
      <c r="X17" s="135">
        <v>1000</v>
      </c>
      <c r="Y17" s="135">
        <v>3000</v>
      </c>
      <c r="Z17" s="135">
        <v>15000</v>
      </c>
      <c r="AA17" s="135">
        <v>22000</v>
      </c>
      <c r="AB17" s="135">
        <v>0</v>
      </c>
      <c r="AC17" s="135">
        <v>0</v>
      </c>
      <c r="AD17" s="135">
        <v>85000</v>
      </c>
      <c r="AE17" s="135">
        <v>0</v>
      </c>
      <c r="AF17" s="135">
        <v>2000</v>
      </c>
      <c r="AG17" s="135">
        <v>10800</v>
      </c>
      <c r="AH17" s="135">
        <v>2000</v>
      </c>
      <c r="AI17" s="135">
        <v>12000</v>
      </c>
      <c r="AJ17" s="135">
        <v>3000</v>
      </c>
      <c r="AK17" s="135">
        <v>0</v>
      </c>
      <c r="AL17" s="135">
        <v>0</v>
      </c>
      <c r="AM17" s="135">
        <v>0</v>
      </c>
      <c r="AN17" s="135">
        <v>18000</v>
      </c>
      <c r="AO17" s="135">
        <v>0</v>
      </c>
      <c r="AP17" s="135">
        <v>23430.06</v>
      </c>
      <c r="AQ17" s="135">
        <v>0</v>
      </c>
      <c r="AR17" s="135">
        <v>35000</v>
      </c>
      <c r="AS17" s="135">
        <v>90600</v>
      </c>
      <c r="AT17" s="135">
        <v>0</v>
      </c>
      <c r="AU17" s="135">
        <v>92500</v>
      </c>
      <c r="AV17" s="135">
        <v>0</v>
      </c>
      <c r="AW17" s="135">
        <v>0</v>
      </c>
      <c r="AX17" s="135">
        <v>0</v>
      </c>
      <c r="AY17" s="135">
        <v>0</v>
      </c>
      <c r="AZ17" s="135">
        <v>8580</v>
      </c>
      <c r="BA17" s="135">
        <v>0</v>
      </c>
      <c r="BB17" s="135">
        <v>0</v>
      </c>
      <c r="BC17" s="135">
        <v>0</v>
      </c>
      <c r="BD17" s="135">
        <v>0</v>
      </c>
      <c r="BE17" s="135">
        <v>0</v>
      </c>
      <c r="BF17" s="135">
        <v>0</v>
      </c>
      <c r="BG17" s="135">
        <v>40000</v>
      </c>
      <c r="BH17" s="135">
        <v>0</v>
      </c>
      <c r="BI17" s="135">
        <v>0</v>
      </c>
      <c r="BJ17" s="135">
        <v>0</v>
      </c>
      <c r="BK17" s="135">
        <v>0</v>
      </c>
      <c r="BL17" s="135">
        <v>0</v>
      </c>
      <c r="BM17" s="135">
        <v>0</v>
      </c>
      <c r="BN17" s="135">
        <v>0</v>
      </c>
      <c r="BO17" s="135">
        <v>0</v>
      </c>
      <c r="BP17" s="135">
        <v>0</v>
      </c>
      <c r="BQ17" s="135">
        <v>0</v>
      </c>
      <c r="BR17" s="135">
        <v>0</v>
      </c>
      <c r="BS17" s="135">
        <v>0</v>
      </c>
      <c r="BT17" s="135">
        <v>0</v>
      </c>
      <c r="BU17" s="135">
        <v>0</v>
      </c>
      <c r="BV17" s="135">
        <v>0</v>
      </c>
      <c r="BW17" s="135">
        <v>0</v>
      </c>
      <c r="BX17" s="135">
        <v>0</v>
      </c>
      <c r="BY17" s="135">
        <v>0</v>
      </c>
      <c r="BZ17" s="135">
        <v>0</v>
      </c>
      <c r="CA17" s="135">
        <v>0</v>
      </c>
      <c r="CB17" s="135">
        <v>0</v>
      </c>
      <c r="CC17" s="135">
        <v>0</v>
      </c>
      <c r="CD17" s="135">
        <v>0</v>
      </c>
      <c r="CE17" s="135">
        <v>0</v>
      </c>
      <c r="CF17" s="135">
        <v>0</v>
      </c>
      <c r="CG17" s="135">
        <v>0</v>
      </c>
      <c r="CH17" s="135">
        <v>0</v>
      </c>
      <c r="CI17" s="135">
        <v>0</v>
      </c>
      <c r="CJ17" s="135">
        <v>0</v>
      </c>
      <c r="CK17" s="135">
        <v>0</v>
      </c>
      <c r="CL17" s="135">
        <v>0</v>
      </c>
      <c r="CM17" s="135">
        <v>0</v>
      </c>
      <c r="CN17" s="135">
        <v>0</v>
      </c>
      <c r="CO17" s="135">
        <v>0</v>
      </c>
      <c r="CP17" s="135">
        <v>0</v>
      </c>
      <c r="CQ17" s="135">
        <v>0</v>
      </c>
      <c r="CR17" s="135">
        <v>0</v>
      </c>
      <c r="CS17" s="135">
        <v>0</v>
      </c>
      <c r="CT17" s="135">
        <v>0</v>
      </c>
      <c r="CU17" s="135">
        <v>0</v>
      </c>
      <c r="CV17" s="135">
        <v>0</v>
      </c>
      <c r="CW17" s="135">
        <v>0</v>
      </c>
      <c r="CX17" s="135">
        <v>0</v>
      </c>
      <c r="CY17" s="135">
        <v>0</v>
      </c>
      <c r="CZ17" s="135">
        <v>0</v>
      </c>
      <c r="DA17" s="135">
        <v>0</v>
      </c>
      <c r="DB17" s="135">
        <v>0</v>
      </c>
      <c r="DC17" s="135">
        <v>0</v>
      </c>
      <c r="DD17" s="135">
        <v>0</v>
      </c>
    </row>
    <row r="18" spans="2:108">
      <c r="B18" s="136" t="s">
        <v>104</v>
      </c>
      <c r="C18" s="136" t="s">
        <v>105</v>
      </c>
      <c r="D18" s="136" t="s">
        <v>105</v>
      </c>
      <c r="E18" s="136" t="s">
        <v>87</v>
      </c>
      <c r="F18" s="136" t="s">
        <v>77</v>
      </c>
      <c r="G18" s="135">
        <v>189774.88</v>
      </c>
      <c r="H18" s="135">
        <v>0</v>
      </c>
      <c r="I18" s="135">
        <v>0</v>
      </c>
      <c r="J18" s="135">
        <v>0</v>
      </c>
      <c r="K18" s="135">
        <v>0</v>
      </c>
      <c r="L18" s="135">
        <v>0</v>
      </c>
      <c r="M18" s="135">
        <v>189774.88</v>
      </c>
      <c r="N18" s="135">
        <v>0</v>
      </c>
      <c r="O18" s="135">
        <v>0</v>
      </c>
      <c r="P18" s="135">
        <v>0</v>
      </c>
      <c r="Q18" s="135">
        <v>0</v>
      </c>
      <c r="R18" s="135">
        <v>0</v>
      </c>
      <c r="S18" s="135">
        <v>0</v>
      </c>
      <c r="T18" s="135">
        <v>0</v>
      </c>
      <c r="U18" s="135">
        <v>0</v>
      </c>
      <c r="V18" s="135">
        <v>0</v>
      </c>
      <c r="W18" s="135">
        <v>0</v>
      </c>
      <c r="X18" s="135">
        <v>0</v>
      </c>
      <c r="Y18" s="135">
        <v>0</v>
      </c>
      <c r="Z18" s="135">
        <v>0</v>
      </c>
      <c r="AA18" s="135">
        <v>0</v>
      </c>
      <c r="AB18" s="135">
        <v>0</v>
      </c>
      <c r="AC18" s="135">
        <v>0</v>
      </c>
      <c r="AD18" s="135">
        <v>0</v>
      </c>
      <c r="AE18" s="135">
        <v>0</v>
      </c>
      <c r="AF18" s="135">
        <v>0</v>
      </c>
      <c r="AG18" s="135">
        <v>0</v>
      </c>
      <c r="AH18" s="135">
        <v>0</v>
      </c>
      <c r="AI18" s="135">
        <v>0</v>
      </c>
      <c r="AJ18" s="135">
        <v>0</v>
      </c>
      <c r="AK18" s="135">
        <v>0</v>
      </c>
      <c r="AL18" s="135">
        <v>0</v>
      </c>
      <c r="AM18" s="135">
        <v>0</v>
      </c>
      <c r="AN18" s="135">
        <v>0</v>
      </c>
      <c r="AO18" s="135">
        <v>0</v>
      </c>
      <c r="AP18" s="135">
        <v>0</v>
      </c>
      <c r="AQ18" s="135">
        <v>0</v>
      </c>
      <c r="AR18" s="135">
        <v>0</v>
      </c>
      <c r="AS18" s="135">
        <v>0</v>
      </c>
      <c r="AT18" s="135">
        <v>0</v>
      </c>
      <c r="AU18" s="135">
        <v>0</v>
      </c>
      <c r="AV18" s="135">
        <v>0</v>
      </c>
      <c r="AW18" s="135">
        <v>0</v>
      </c>
      <c r="AX18" s="135">
        <v>0</v>
      </c>
      <c r="AY18" s="135">
        <v>0</v>
      </c>
      <c r="AZ18" s="135">
        <v>0</v>
      </c>
      <c r="BA18" s="135">
        <v>0</v>
      </c>
      <c r="BB18" s="135">
        <v>0</v>
      </c>
      <c r="BC18" s="135">
        <v>0</v>
      </c>
      <c r="BD18" s="135">
        <v>0</v>
      </c>
      <c r="BE18" s="135">
        <v>0</v>
      </c>
      <c r="BF18" s="135">
        <v>0</v>
      </c>
      <c r="BG18" s="135">
        <v>0</v>
      </c>
      <c r="BH18" s="135">
        <v>0</v>
      </c>
      <c r="BI18" s="135">
        <v>0</v>
      </c>
      <c r="BJ18" s="135">
        <v>0</v>
      </c>
      <c r="BK18" s="135">
        <v>0</v>
      </c>
      <c r="BL18" s="135">
        <v>0</v>
      </c>
      <c r="BM18" s="135">
        <v>0</v>
      </c>
      <c r="BN18" s="135">
        <v>0</v>
      </c>
      <c r="BO18" s="135">
        <v>0</v>
      </c>
      <c r="BP18" s="135">
        <v>0</v>
      </c>
      <c r="BQ18" s="135">
        <v>0</v>
      </c>
      <c r="BR18" s="135">
        <v>0</v>
      </c>
      <c r="BS18" s="135">
        <v>0</v>
      </c>
      <c r="BT18" s="135">
        <v>0</v>
      </c>
      <c r="BU18" s="135">
        <v>0</v>
      </c>
      <c r="BV18" s="135">
        <v>0</v>
      </c>
      <c r="BW18" s="135">
        <v>0</v>
      </c>
      <c r="BX18" s="135">
        <v>0</v>
      </c>
      <c r="BY18" s="135">
        <v>0</v>
      </c>
      <c r="BZ18" s="135">
        <v>0</v>
      </c>
      <c r="CA18" s="135">
        <v>0</v>
      </c>
      <c r="CB18" s="135">
        <v>0</v>
      </c>
      <c r="CC18" s="135">
        <v>0</v>
      </c>
      <c r="CD18" s="135">
        <v>0</v>
      </c>
      <c r="CE18" s="135">
        <v>0</v>
      </c>
      <c r="CF18" s="135">
        <v>0</v>
      </c>
      <c r="CG18" s="135">
        <v>0</v>
      </c>
      <c r="CH18" s="135">
        <v>0</v>
      </c>
      <c r="CI18" s="135">
        <v>0</v>
      </c>
      <c r="CJ18" s="135">
        <v>0</v>
      </c>
      <c r="CK18" s="135">
        <v>0</v>
      </c>
      <c r="CL18" s="135">
        <v>0</v>
      </c>
      <c r="CM18" s="135">
        <v>0</v>
      </c>
      <c r="CN18" s="135">
        <v>0</v>
      </c>
      <c r="CO18" s="135">
        <v>0</v>
      </c>
      <c r="CP18" s="135">
        <v>0</v>
      </c>
      <c r="CQ18" s="135">
        <v>0</v>
      </c>
      <c r="CR18" s="135">
        <v>0</v>
      </c>
      <c r="CS18" s="135">
        <v>0</v>
      </c>
      <c r="CT18" s="135">
        <v>0</v>
      </c>
      <c r="CU18" s="135">
        <v>0</v>
      </c>
      <c r="CV18" s="135">
        <v>0</v>
      </c>
      <c r="CW18" s="135">
        <v>0</v>
      </c>
      <c r="CX18" s="135">
        <v>0</v>
      </c>
      <c r="CY18" s="135">
        <v>0</v>
      </c>
      <c r="CZ18" s="135">
        <v>0</v>
      </c>
      <c r="DA18" s="135">
        <v>0</v>
      </c>
      <c r="DB18" s="135">
        <v>0</v>
      </c>
      <c r="DC18" s="135">
        <v>0</v>
      </c>
      <c r="DD18" s="135">
        <v>0</v>
      </c>
    </row>
    <row r="19" spans="2:108">
      <c r="B19" s="136" t="s">
        <v>104</v>
      </c>
      <c r="C19" s="136" t="s">
        <v>105</v>
      </c>
      <c r="D19" s="136" t="s">
        <v>106</v>
      </c>
      <c r="E19" s="136" t="s">
        <v>87</v>
      </c>
      <c r="F19" s="136" t="s">
        <v>78</v>
      </c>
      <c r="G19" s="135">
        <v>50080</v>
      </c>
      <c r="H19" s="135">
        <v>0</v>
      </c>
      <c r="I19" s="135">
        <v>0</v>
      </c>
      <c r="J19" s="135">
        <v>0</v>
      </c>
      <c r="K19" s="135">
        <v>0</v>
      </c>
      <c r="L19" s="135">
        <v>0</v>
      </c>
      <c r="M19" s="135">
        <v>0</v>
      </c>
      <c r="N19" s="135">
        <v>0</v>
      </c>
      <c r="O19" s="135">
        <v>0</v>
      </c>
      <c r="P19" s="135">
        <v>0</v>
      </c>
      <c r="Q19" s="135">
        <v>0</v>
      </c>
      <c r="R19" s="135">
        <v>0</v>
      </c>
      <c r="S19" s="135">
        <v>0</v>
      </c>
      <c r="T19" s="135">
        <v>0</v>
      </c>
      <c r="U19" s="135">
        <v>0</v>
      </c>
      <c r="V19" s="135">
        <v>0</v>
      </c>
      <c r="W19" s="135">
        <v>0</v>
      </c>
      <c r="X19" s="135">
        <v>0</v>
      </c>
      <c r="Y19" s="135">
        <v>0</v>
      </c>
      <c r="Z19" s="135">
        <v>0</v>
      </c>
      <c r="AA19" s="135">
        <v>0</v>
      </c>
      <c r="AB19" s="135">
        <v>0</v>
      </c>
      <c r="AC19" s="135">
        <v>0</v>
      </c>
      <c r="AD19" s="135">
        <v>0</v>
      </c>
      <c r="AE19" s="135">
        <v>0</v>
      </c>
      <c r="AF19" s="135">
        <v>0</v>
      </c>
      <c r="AG19" s="135">
        <v>0</v>
      </c>
      <c r="AH19" s="135">
        <v>0</v>
      </c>
      <c r="AI19" s="135">
        <v>0</v>
      </c>
      <c r="AJ19" s="135">
        <v>0</v>
      </c>
      <c r="AK19" s="135">
        <v>0</v>
      </c>
      <c r="AL19" s="135">
        <v>0</v>
      </c>
      <c r="AM19" s="135">
        <v>0</v>
      </c>
      <c r="AN19" s="135">
        <v>0</v>
      </c>
      <c r="AO19" s="135">
        <v>0</v>
      </c>
      <c r="AP19" s="135">
        <v>0</v>
      </c>
      <c r="AQ19" s="135">
        <v>0</v>
      </c>
      <c r="AR19" s="135">
        <v>0</v>
      </c>
      <c r="AS19" s="135">
        <v>0</v>
      </c>
      <c r="AT19" s="135">
        <v>0</v>
      </c>
      <c r="AU19" s="135">
        <v>1500</v>
      </c>
      <c r="AV19" s="135">
        <v>0</v>
      </c>
      <c r="AW19" s="135">
        <v>0</v>
      </c>
      <c r="AX19" s="135">
        <v>0</v>
      </c>
      <c r="AY19" s="135">
        <v>0</v>
      </c>
      <c r="AZ19" s="135">
        <v>8580</v>
      </c>
      <c r="BA19" s="135">
        <v>0</v>
      </c>
      <c r="BB19" s="135">
        <v>0</v>
      </c>
      <c r="BC19" s="135">
        <v>0</v>
      </c>
      <c r="BD19" s="135">
        <v>0</v>
      </c>
      <c r="BE19" s="135">
        <v>0</v>
      </c>
      <c r="BF19" s="135">
        <v>0</v>
      </c>
      <c r="BG19" s="135">
        <v>40000</v>
      </c>
      <c r="BH19" s="135">
        <v>0</v>
      </c>
      <c r="BI19" s="135">
        <v>0</v>
      </c>
      <c r="BJ19" s="135">
        <v>0</v>
      </c>
      <c r="BK19" s="135">
        <v>0</v>
      </c>
      <c r="BL19" s="135">
        <v>0</v>
      </c>
      <c r="BM19" s="135">
        <v>0</v>
      </c>
      <c r="BN19" s="135">
        <v>0</v>
      </c>
      <c r="BO19" s="135">
        <v>0</v>
      </c>
      <c r="BP19" s="135">
        <v>0</v>
      </c>
      <c r="BQ19" s="135">
        <v>0</v>
      </c>
      <c r="BR19" s="135">
        <v>0</v>
      </c>
      <c r="BS19" s="135">
        <v>0</v>
      </c>
      <c r="BT19" s="135">
        <v>0</v>
      </c>
      <c r="BU19" s="135">
        <v>0</v>
      </c>
      <c r="BV19" s="135">
        <v>0</v>
      </c>
      <c r="BW19" s="135">
        <v>0</v>
      </c>
      <c r="BX19" s="135">
        <v>0</v>
      </c>
      <c r="BY19" s="135">
        <v>0</v>
      </c>
      <c r="BZ19" s="135">
        <v>0</v>
      </c>
      <c r="CA19" s="135">
        <v>0</v>
      </c>
      <c r="CB19" s="135">
        <v>0</v>
      </c>
      <c r="CC19" s="135">
        <v>0</v>
      </c>
      <c r="CD19" s="135">
        <v>0</v>
      </c>
      <c r="CE19" s="135">
        <v>0</v>
      </c>
      <c r="CF19" s="135">
        <v>0</v>
      </c>
      <c r="CG19" s="135">
        <v>0</v>
      </c>
      <c r="CH19" s="135">
        <v>0</v>
      </c>
      <c r="CI19" s="135">
        <v>0</v>
      </c>
      <c r="CJ19" s="135">
        <v>0</v>
      </c>
      <c r="CK19" s="135">
        <v>0</v>
      </c>
      <c r="CL19" s="135">
        <v>0</v>
      </c>
      <c r="CM19" s="135">
        <v>0</v>
      </c>
      <c r="CN19" s="135">
        <v>0</v>
      </c>
      <c r="CO19" s="135">
        <v>0</v>
      </c>
      <c r="CP19" s="135">
        <v>0</v>
      </c>
      <c r="CQ19" s="135">
        <v>0</v>
      </c>
      <c r="CR19" s="135">
        <v>0</v>
      </c>
      <c r="CS19" s="135">
        <v>0</v>
      </c>
      <c r="CT19" s="135">
        <v>0</v>
      </c>
      <c r="CU19" s="135">
        <v>0</v>
      </c>
      <c r="CV19" s="135">
        <v>0</v>
      </c>
      <c r="CW19" s="135">
        <v>0</v>
      </c>
      <c r="CX19" s="135">
        <v>0</v>
      </c>
      <c r="CY19" s="135">
        <v>0</v>
      </c>
      <c r="CZ19" s="135">
        <v>0</v>
      </c>
      <c r="DA19" s="135">
        <v>0</v>
      </c>
      <c r="DB19" s="135">
        <v>0</v>
      </c>
      <c r="DC19" s="135">
        <v>0</v>
      </c>
      <c r="DD19" s="135">
        <v>0</v>
      </c>
    </row>
    <row r="20" spans="2:108">
      <c r="B20" s="136" t="s">
        <v>107</v>
      </c>
      <c r="C20" s="136" t="s">
        <v>108</v>
      </c>
      <c r="D20" s="136" t="s">
        <v>109</v>
      </c>
      <c r="E20" s="136" t="s">
        <v>87</v>
      </c>
      <c r="F20" s="136" t="s">
        <v>79</v>
      </c>
      <c r="G20" s="135">
        <v>110565.84</v>
      </c>
      <c r="H20" s="135">
        <v>0</v>
      </c>
      <c r="I20" s="135">
        <v>0</v>
      </c>
      <c r="J20" s="135">
        <v>0</v>
      </c>
      <c r="K20" s="135">
        <v>0</v>
      </c>
      <c r="L20" s="135">
        <v>0</v>
      </c>
      <c r="M20" s="135">
        <v>0</v>
      </c>
      <c r="N20" s="135">
        <v>0</v>
      </c>
      <c r="O20" s="135">
        <v>110565.84</v>
      </c>
      <c r="P20" s="135">
        <v>0</v>
      </c>
      <c r="Q20" s="135">
        <v>0</v>
      </c>
      <c r="R20" s="135">
        <v>0</v>
      </c>
      <c r="S20" s="135">
        <v>0</v>
      </c>
      <c r="T20" s="135">
        <v>0</v>
      </c>
      <c r="U20" s="135">
        <v>0</v>
      </c>
      <c r="V20" s="135">
        <v>0</v>
      </c>
      <c r="W20" s="135">
        <v>0</v>
      </c>
      <c r="X20" s="135">
        <v>0</v>
      </c>
      <c r="Y20" s="135">
        <v>0</v>
      </c>
      <c r="Z20" s="135">
        <v>0</v>
      </c>
      <c r="AA20" s="135">
        <v>0</v>
      </c>
      <c r="AB20" s="135">
        <v>0</v>
      </c>
      <c r="AC20" s="135">
        <v>0</v>
      </c>
      <c r="AD20" s="135">
        <v>0</v>
      </c>
      <c r="AE20" s="135">
        <v>0</v>
      </c>
      <c r="AF20" s="135">
        <v>0</v>
      </c>
      <c r="AG20" s="135">
        <v>0</v>
      </c>
      <c r="AH20" s="135">
        <v>0</v>
      </c>
      <c r="AI20" s="135">
        <v>0</v>
      </c>
      <c r="AJ20" s="135">
        <v>0</v>
      </c>
      <c r="AK20" s="135">
        <v>0</v>
      </c>
      <c r="AL20" s="135">
        <v>0</v>
      </c>
      <c r="AM20" s="135">
        <v>0</v>
      </c>
      <c r="AN20" s="135">
        <v>0</v>
      </c>
      <c r="AO20" s="135">
        <v>0</v>
      </c>
      <c r="AP20" s="135">
        <v>0</v>
      </c>
      <c r="AQ20" s="135">
        <v>0</v>
      </c>
      <c r="AR20" s="135">
        <v>0</v>
      </c>
      <c r="AS20" s="135">
        <v>0</v>
      </c>
      <c r="AT20" s="135">
        <v>0</v>
      </c>
      <c r="AU20" s="135">
        <v>0</v>
      </c>
      <c r="AV20" s="135">
        <v>0</v>
      </c>
      <c r="AW20" s="135">
        <v>0</v>
      </c>
      <c r="AX20" s="135">
        <v>0</v>
      </c>
      <c r="AY20" s="135">
        <v>0</v>
      </c>
      <c r="AZ20" s="135">
        <v>0</v>
      </c>
      <c r="BA20" s="135">
        <v>0</v>
      </c>
      <c r="BB20" s="135">
        <v>0</v>
      </c>
      <c r="BC20" s="135">
        <v>0</v>
      </c>
      <c r="BD20" s="135">
        <v>0</v>
      </c>
      <c r="BE20" s="135">
        <v>0</v>
      </c>
      <c r="BF20" s="135">
        <v>0</v>
      </c>
      <c r="BG20" s="135">
        <v>0</v>
      </c>
      <c r="BH20" s="135">
        <v>0</v>
      </c>
      <c r="BI20" s="135">
        <v>0</v>
      </c>
      <c r="BJ20" s="135">
        <v>0</v>
      </c>
      <c r="BK20" s="135">
        <v>0</v>
      </c>
      <c r="BL20" s="135">
        <v>0</v>
      </c>
      <c r="BM20" s="135">
        <v>0</v>
      </c>
      <c r="BN20" s="135">
        <v>0</v>
      </c>
      <c r="BO20" s="135">
        <v>0</v>
      </c>
      <c r="BP20" s="135">
        <v>0</v>
      </c>
      <c r="BQ20" s="135">
        <v>0</v>
      </c>
      <c r="BR20" s="135">
        <v>0</v>
      </c>
      <c r="BS20" s="135">
        <v>0</v>
      </c>
      <c r="BT20" s="135">
        <v>0</v>
      </c>
      <c r="BU20" s="135">
        <v>0</v>
      </c>
      <c r="BV20" s="135">
        <v>0</v>
      </c>
      <c r="BW20" s="135">
        <v>0</v>
      </c>
      <c r="BX20" s="135">
        <v>0</v>
      </c>
      <c r="BY20" s="135">
        <v>0</v>
      </c>
      <c r="BZ20" s="135">
        <v>0</v>
      </c>
      <c r="CA20" s="135">
        <v>0</v>
      </c>
      <c r="CB20" s="135">
        <v>0</v>
      </c>
      <c r="CC20" s="135">
        <v>0</v>
      </c>
      <c r="CD20" s="135">
        <v>0</v>
      </c>
      <c r="CE20" s="135">
        <v>0</v>
      </c>
      <c r="CF20" s="135">
        <v>0</v>
      </c>
      <c r="CG20" s="135">
        <v>0</v>
      </c>
      <c r="CH20" s="135">
        <v>0</v>
      </c>
      <c r="CI20" s="135">
        <v>0</v>
      </c>
      <c r="CJ20" s="135">
        <v>0</v>
      </c>
      <c r="CK20" s="135">
        <v>0</v>
      </c>
      <c r="CL20" s="135">
        <v>0</v>
      </c>
      <c r="CM20" s="135">
        <v>0</v>
      </c>
      <c r="CN20" s="135">
        <v>0</v>
      </c>
      <c r="CO20" s="135">
        <v>0</v>
      </c>
      <c r="CP20" s="135">
        <v>0</v>
      </c>
      <c r="CQ20" s="135">
        <v>0</v>
      </c>
      <c r="CR20" s="135">
        <v>0</v>
      </c>
      <c r="CS20" s="135">
        <v>0</v>
      </c>
      <c r="CT20" s="135">
        <v>0</v>
      </c>
      <c r="CU20" s="135">
        <v>0</v>
      </c>
      <c r="CV20" s="135">
        <v>0</v>
      </c>
      <c r="CW20" s="135">
        <v>0</v>
      </c>
      <c r="CX20" s="135">
        <v>0</v>
      </c>
      <c r="CY20" s="135">
        <v>0</v>
      </c>
      <c r="CZ20" s="135">
        <v>0</v>
      </c>
      <c r="DA20" s="135">
        <v>0</v>
      </c>
      <c r="DB20" s="135">
        <v>0</v>
      </c>
      <c r="DC20" s="135">
        <v>0</v>
      </c>
      <c r="DD20" s="135">
        <v>0</v>
      </c>
    </row>
    <row r="21" spans="2:108">
      <c r="B21" s="136" t="s">
        <v>110</v>
      </c>
      <c r="C21" s="136" t="s">
        <v>109</v>
      </c>
      <c r="D21" s="136" t="s">
        <v>115</v>
      </c>
      <c r="E21" s="136" t="s">
        <v>87</v>
      </c>
      <c r="F21" s="136" t="s">
        <v>88</v>
      </c>
      <c r="G21" s="135">
        <v>2017253.8</v>
      </c>
      <c r="H21" s="135">
        <v>639396</v>
      </c>
      <c r="I21" s="135">
        <v>349428</v>
      </c>
      <c r="J21" s="135">
        <v>38919</v>
      </c>
      <c r="K21" s="135">
        <v>0</v>
      </c>
      <c r="L21" s="135">
        <v>143760</v>
      </c>
      <c r="M21" s="135">
        <v>0</v>
      </c>
      <c r="N21" s="135">
        <v>0</v>
      </c>
      <c r="O21" s="135">
        <v>0</v>
      </c>
      <c r="P21" s="135">
        <v>0</v>
      </c>
      <c r="Q21" s="135">
        <v>14600.98</v>
      </c>
      <c r="R21" s="135">
        <v>0</v>
      </c>
      <c r="S21" s="135">
        <v>0</v>
      </c>
      <c r="T21" s="135">
        <v>448119.76</v>
      </c>
      <c r="U21" s="135">
        <v>53000</v>
      </c>
      <c r="V21" s="135">
        <v>0</v>
      </c>
      <c r="W21" s="135">
        <v>0</v>
      </c>
      <c r="X21" s="135">
        <v>1000</v>
      </c>
      <c r="Y21" s="135">
        <v>3000</v>
      </c>
      <c r="Z21" s="135">
        <v>15000</v>
      </c>
      <c r="AA21" s="135">
        <v>22000</v>
      </c>
      <c r="AB21" s="135">
        <v>0</v>
      </c>
      <c r="AC21" s="135">
        <v>0</v>
      </c>
      <c r="AD21" s="135">
        <v>52000</v>
      </c>
      <c r="AE21" s="135">
        <v>0</v>
      </c>
      <c r="AF21" s="135">
        <v>2000</v>
      </c>
      <c r="AG21" s="135">
        <v>0</v>
      </c>
      <c r="AH21" s="135">
        <v>0</v>
      </c>
      <c r="AI21" s="135">
        <v>5000</v>
      </c>
      <c r="AJ21" s="135">
        <v>3000</v>
      </c>
      <c r="AK21" s="135">
        <v>0</v>
      </c>
      <c r="AL21" s="135">
        <v>0</v>
      </c>
      <c r="AM21" s="135">
        <v>0</v>
      </c>
      <c r="AN21" s="135">
        <v>18000</v>
      </c>
      <c r="AO21" s="135">
        <v>0</v>
      </c>
      <c r="AP21" s="135">
        <v>23430.06</v>
      </c>
      <c r="AQ21" s="135">
        <v>0</v>
      </c>
      <c r="AR21" s="135">
        <v>35000</v>
      </c>
      <c r="AS21" s="135">
        <v>90600</v>
      </c>
      <c r="AT21" s="135">
        <v>0</v>
      </c>
      <c r="AU21" s="135">
        <v>60000</v>
      </c>
      <c r="AV21" s="135">
        <v>0</v>
      </c>
      <c r="AW21" s="135">
        <v>0</v>
      </c>
      <c r="AX21" s="135">
        <v>0</v>
      </c>
      <c r="AY21" s="135">
        <v>0</v>
      </c>
      <c r="AZ21" s="135">
        <v>0</v>
      </c>
      <c r="BA21" s="135">
        <v>0</v>
      </c>
      <c r="BB21" s="135">
        <v>0</v>
      </c>
      <c r="BC21" s="135">
        <v>0</v>
      </c>
      <c r="BD21" s="135">
        <v>0</v>
      </c>
      <c r="BE21" s="135">
        <v>0</v>
      </c>
      <c r="BF21" s="135">
        <v>0</v>
      </c>
      <c r="BG21" s="135">
        <v>0</v>
      </c>
      <c r="BH21" s="135">
        <v>0</v>
      </c>
      <c r="BI21" s="135">
        <v>0</v>
      </c>
      <c r="BJ21" s="135">
        <v>0</v>
      </c>
      <c r="BK21" s="135">
        <v>0</v>
      </c>
      <c r="BL21" s="135">
        <v>0</v>
      </c>
      <c r="BM21" s="135">
        <v>0</v>
      </c>
      <c r="BN21" s="135">
        <v>0</v>
      </c>
      <c r="BO21" s="135">
        <v>0</v>
      </c>
      <c r="BP21" s="135">
        <v>0</v>
      </c>
      <c r="BQ21" s="135">
        <v>0</v>
      </c>
      <c r="BR21" s="135">
        <v>0</v>
      </c>
      <c r="BS21" s="135">
        <v>0</v>
      </c>
      <c r="BT21" s="135">
        <v>0</v>
      </c>
      <c r="BU21" s="135">
        <v>0</v>
      </c>
      <c r="BV21" s="135">
        <v>0</v>
      </c>
      <c r="BW21" s="135">
        <v>0</v>
      </c>
      <c r="BX21" s="135">
        <v>0</v>
      </c>
      <c r="BY21" s="135">
        <v>0</v>
      </c>
      <c r="BZ21" s="135">
        <v>0</v>
      </c>
      <c r="CA21" s="135">
        <v>0</v>
      </c>
      <c r="CB21" s="135">
        <v>0</v>
      </c>
      <c r="CC21" s="135">
        <v>0</v>
      </c>
      <c r="CD21" s="135">
        <v>0</v>
      </c>
      <c r="CE21" s="135">
        <v>0</v>
      </c>
      <c r="CF21" s="135">
        <v>0</v>
      </c>
      <c r="CG21" s="135">
        <v>0</v>
      </c>
      <c r="CH21" s="135">
        <v>0</v>
      </c>
      <c r="CI21" s="135">
        <v>0</v>
      </c>
      <c r="CJ21" s="135">
        <v>0</v>
      </c>
      <c r="CK21" s="135">
        <v>0</v>
      </c>
      <c r="CL21" s="135">
        <v>0</v>
      </c>
      <c r="CM21" s="135">
        <v>0</v>
      </c>
      <c r="CN21" s="135">
        <v>0</v>
      </c>
      <c r="CO21" s="135">
        <v>0</v>
      </c>
      <c r="CP21" s="135">
        <v>0</v>
      </c>
      <c r="CQ21" s="135">
        <v>0</v>
      </c>
      <c r="CR21" s="135">
        <v>0</v>
      </c>
      <c r="CS21" s="135">
        <v>0</v>
      </c>
      <c r="CT21" s="135">
        <v>0</v>
      </c>
      <c r="CU21" s="135">
        <v>0</v>
      </c>
      <c r="CV21" s="135">
        <v>0</v>
      </c>
      <c r="CW21" s="135">
        <v>0</v>
      </c>
      <c r="CX21" s="135">
        <v>0</v>
      </c>
      <c r="CY21" s="135">
        <v>0</v>
      </c>
      <c r="CZ21" s="135">
        <v>0</v>
      </c>
      <c r="DA21" s="135">
        <v>0</v>
      </c>
      <c r="DB21" s="135">
        <v>0</v>
      </c>
      <c r="DC21" s="135">
        <v>0</v>
      </c>
      <c r="DD21" s="135">
        <v>0</v>
      </c>
    </row>
    <row r="22" spans="2:108">
      <c r="B22" s="136" t="s">
        <v>110</v>
      </c>
      <c r="C22" s="136" t="s">
        <v>109</v>
      </c>
      <c r="D22" s="136" t="s">
        <v>116</v>
      </c>
      <c r="E22" s="136" t="s">
        <v>87</v>
      </c>
      <c r="F22" s="136" t="s">
        <v>89</v>
      </c>
      <c r="G22" s="135">
        <v>100800</v>
      </c>
      <c r="H22" s="135">
        <v>0</v>
      </c>
      <c r="I22" s="135">
        <v>0</v>
      </c>
      <c r="J22" s="135">
        <v>0</v>
      </c>
      <c r="K22" s="135">
        <v>0</v>
      </c>
      <c r="L22" s="135">
        <v>0</v>
      </c>
      <c r="M22" s="135">
        <v>0</v>
      </c>
      <c r="N22" s="135">
        <v>0</v>
      </c>
      <c r="O22" s="135">
        <v>0</v>
      </c>
      <c r="P22" s="135">
        <v>0</v>
      </c>
      <c r="Q22" s="135">
        <v>0</v>
      </c>
      <c r="R22" s="135">
        <v>0</v>
      </c>
      <c r="S22" s="135">
        <v>0</v>
      </c>
      <c r="T22" s="135">
        <v>0</v>
      </c>
      <c r="U22" s="135">
        <v>9000</v>
      </c>
      <c r="V22" s="135">
        <v>8000</v>
      </c>
      <c r="W22" s="135">
        <v>0</v>
      </c>
      <c r="X22" s="135">
        <v>0</v>
      </c>
      <c r="Y22" s="135">
        <v>0</v>
      </c>
      <c r="Z22" s="135">
        <v>0</v>
      </c>
      <c r="AA22" s="135">
        <v>0</v>
      </c>
      <c r="AB22" s="135">
        <v>0</v>
      </c>
      <c r="AC22" s="135">
        <v>0</v>
      </c>
      <c r="AD22" s="135">
        <v>33000</v>
      </c>
      <c r="AE22" s="135">
        <v>0</v>
      </c>
      <c r="AF22" s="135">
        <v>0</v>
      </c>
      <c r="AG22" s="135">
        <v>10800</v>
      </c>
      <c r="AH22" s="135">
        <v>2000</v>
      </c>
      <c r="AI22" s="135">
        <v>7000</v>
      </c>
      <c r="AJ22" s="135">
        <v>0</v>
      </c>
      <c r="AK22" s="135">
        <v>0</v>
      </c>
      <c r="AL22" s="135">
        <v>0</v>
      </c>
      <c r="AM22" s="135">
        <v>0</v>
      </c>
      <c r="AN22" s="135">
        <v>0</v>
      </c>
      <c r="AO22" s="135">
        <v>0</v>
      </c>
      <c r="AP22" s="135">
        <v>0</v>
      </c>
      <c r="AQ22" s="135">
        <v>0</v>
      </c>
      <c r="AR22" s="135">
        <v>0</v>
      </c>
      <c r="AS22" s="135">
        <v>0</v>
      </c>
      <c r="AT22" s="135">
        <v>0</v>
      </c>
      <c r="AU22" s="135">
        <v>31000</v>
      </c>
      <c r="AV22" s="135">
        <v>0</v>
      </c>
      <c r="AW22" s="135">
        <v>0</v>
      </c>
      <c r="AX22" s="135">
        <v>0</v>
      </c>
      <c r="AY22" s="135">
        <v>0</v>
      </c>
      <c r="AZ22" s="135">
        <v>0</v>
      </c>
      <c r="BA22" s="135">
        <v>0</v>
      </c>
      <c r="BB22" s="135">
        <v>0</v>
      </c>
      <c r="BC22" s="135">
        <v>0</v>
      </c>
      <c r="BD22" s="135">
        <v>0</v>
      </c>
      <c r="BE22" s="135">
        <v>0</v>
      </c>
      <c r="BF22" s="135">
        <v>0</v>
      </c>
      <c r="BG22" s="135">
        <v>0</v>
      </c>
      <c r="BH22" s="135">
        <v>0</v>
      </c>
      <c r="BI22" s="135">
        <v>0</v>
      </c>
      <c r="BJ22" s="135">
        <v>0</v>
      </c>
      <c r="BK22" s="135">
        <v>0</v>
      </c>
      <c r="BL22" s="135">
        <v>0</v>
      </c>
      <c r="BM22" s="135">
        <v>0</v>
      </c>
      <c r="BN22" s="135">
        <v>0</v>
      </c>
      <c r="BO22" s="135">
        <v>0</v>
      </c>
      <c r="BP22" s="135">
        <v>0</v>
      </c>
      <c r="BQ22" s="135">
        <v>0</v>
      </c>
      <c r="BR22" s="135">
        <v>0</v>
      </c>
      <c r="BS22" s="135">
        <v>0</v>
      </c>
      <c r="BT22" s="135">
        <v>0</v>
      </c>
      <c r="BU22" s="135">
        <v>0</v>
      </c>
      <c r="BV22" s="135">
        <v>0</v>
      </c>
      <c r="BW22" s="135">
        <v>0</v>
      </c>
      <c r="BX22" s="135">
        <v>0</v>
      </c>
      <c r="BY22" s="135">
        <v>0</v>
      </c>
      <c r="BZ22" s="135">
        <v>0</v>
      </c>
      <c r="CA22" s="135">
        <v>0</v>
      </c>
      <c r="CB22" s="135">
        <v>0</v>
      </c>
      <c r="CC22" s="135">
        <v>0</v>
      </c>
      <c r="CD22" s="135">
        <v>0</v>
      </c>
      <c r="CE22" s="135">
        <v>0</v>
      </c>
      <c r="CF22" s="135">
        <v>0</v>
      </c>
      <c r="CG22" s="135">
        <v>0</v>
      </c>
      <c r="CH22" s="135">
        <v>0</v>
      </c>
      <c r="CI22" s="135">
        <v>0</v>
      </c>
      <c r="CJ22" s="135">
        <v>0</v>
      </c>
      <c r="CK22" s="135">
        <v>0</v>
      </c>
      <c r="CL22" s="135">
        <v>0</v>
      </c>
      <c r="CM22" s="135">
        <v>0</v>
      </c>
      <c r="CN22" s="135">
        <v>0</v>
      </c>
      <c r="CO22" s="135">
        <v>0</v>
      </c>
      <c r="CP22" s="135">
        <v>0</v>
      </c>
      <c r="CQ22" s="135">
        <v>0</v>
      </c>
      <c r="CR22" s="135">
        <v>0</v>
      </c>
      <c r="CS22" s="135">
        <v>0</v>
      </c>
      <c r="CT22" s="135">
        <v>0</v>
      </c>
      <c r="CU22" s="135">
        <v>0</v>
      </c>
      <c r="CV22" s="135">
        <v>0</v>
      </c>
      <c r="CW22" s="135">
        <v>0</v>
      </c>
      <c r="CX22" s="135">
        <v>0</v>
      </c>
      <c r="CY22" s="135">
        <v>0</v>
      </c>
      <c r="CZ22" s="135">
        <v>0</v>
      </c>
      <c r="DA22" s="135">
        <v>0</v>
      </c>
      <c r="DB22" s="135">
        <v>0</v>
      </c>
      <c r="DC22" s="135">
        <v>0</v>
      </c>
      <c r="DD22" s="135">
        <v>0</v>
      </c>
    </row>
    <row r="23" spans="2:108">
      <c r="B23" s="136" t="s">
        <v>113</v>
      </c>
      <c r="C23" s="136" t="s">
        <v>114</v>
      </c>
      <c r="D23" s="136" t="s">
        <v>109</v>
      </c>
      <c r="E23" s="136" t="s">
        <v>87</v>
      </c>
      <c r="F23" s="136" t="s">
        <v>84</v>
      </c>
      <c r="G23" s="135">
        <v>194354.73</v>
      </c>
      <c r="H23" s="135">
        <v>0</v>
      </c>
      <c r="I23" s="135">
        <v>0</v>
      </c>
      <c r="J23" s="135">
        <v>0</v>
      </c>
      <c r="K23" s="135">
        <v>0</v>
      </c>
      <c r="L23" s="135">
        <v>0</v>
      </c>
      <c r="M23" s="135">
        <v>0</v>
      </c>
      <c r="N23" s="135">
        <v>0</v>
      </c>
      <c r="O23" s="135">
        <v>0</v>
      </c>
      <c r="P23" s="135">
        <v>0</v>
      </c>
      <c r="Q23" s="135">
        <v>0</v>
      </c>
      <c r="R23" s="135">
        <v>194354.73</v>
      </c>
      <c r="S23" s="135">
        <v>0</v>
      </c>
      <c r="T23" s="135">
        <v>0</v>
      </c>
      <c r="U23" s="135">
        <v>0</v>
      </c>
      <c r="V23" s="135">
        <v>0</v>
      </c>
      <c r="W23" s="135">
        <v>0</v>
      </c>
      <c r="X23" s="135">
        <v>0</v>
      </c>
      <c r="Y23" s="135">
        <v>0</v>
      </c>
      <c r="Z23" s="135">
        <v>0</v>
      </c>
      <c r="AA23" s="135">
        <v>0</v>
      </c>
      <c r="AB23" s="135">
        <v>0</v>
      </c>
      <c r="AC23" s="135">
        <v>0</v>
      </c>
      <c r="AD23" s="135">
        <v>0</v>
      </c>
      <c r="AE23" s="135">
        <v>0</v>
      </c>
      <c r="AF23" s="135">
        <v>0</v>
      </c>
      <c r="AG23" s="135">
        <v>0</v>
      </c>
      <c r="AH23" s="135">
        <v>0</v>
      </c>
      <c r="AI23" s="135">
        <v>0</v>
      </c>
      <c r="AJ23" s="135">
        <v>0</v>
      </c>
      <c r="AK23" s="135">
        <v>0</v>
      </c>
      <c r="AL23" s="135">
        <v>0</v>
      </c>
      <c r="AM23" s="135">
        <v>0</v>
      </c>
      <c r="AN23" s="135">
        <v>0</v>
      </c>
      <c r="AO23" s="135">
        <v>0</v>
      </c>
      <c r="AP23" s="135">
        <v>0</v>
      </c>
      <c r="AQ23" s="135">
        <v>0</v>
      </c>
      <c r="AR23" s="135">
        <v>0</v>
      </c>
      <c r="AS23" s="135">
        <v>0</v>
      </c>
      <c r="AT23" s="135">
        <v>0</v>
      </c>
      <c r="AU23" s="135">
        <v>0</v>
      </c>
      <c r="AV23" s="135">
        <v>0</v>
      </c>
      <c r="AW23" s="135">
        <v>0</v>
      </c>
      <c r="AX23" s="135">
        <v>0</v>
      </c>
      <c r="AY23" s="135">
        <v>0</v>
      </c>
      <c r="AZ23" s="135">
        <v>0</v>
      </c>
      <c r="BA23" s="135">
        <v>0</v>
      </c>
      <c r="BB23" s="135">
        <v>0</v>
      </c>
      <c r="BC23" s="135">
        <v>0</v>
      </c>
      <c r="BD23" s="135">
        <v>0</v>
      </c>
      <c r="BE23" s="135">
        <v>0</v>
      </c>
      <c r="BF23" s="135">
        <v>0</v>
      </c>
      <c r="BG23" s="135">
        <v>0</v>
      </c>
      <c r="BH23" s="135">
        <v>0</v>
      </c>
      <c r="BI23" s="135">
        <v>0</v>
      </c>
      <c r="BJ23" s="135">
        <v>0</v>
      </c>
      <c r="BK23" s="135">
        <v>0</v>
      </c>
      <c r="BL23" s="135">
        <v>0</v>
      </c>
      <c r="BM23" s="135">
        <v>0</v>
      </c>
      <c r="BN23" s="135">
        <v>0</v>
      </c>
      <c r="BO23" s="135">
        <v>0</v>
      </c>
      <c r="BP23" s="135">
        <v>0</v>
      </c>
      <c r="BQ23" s="135">
        <v>0</v>
      </c>
      <c r="BR23" s="135">
        <v>0</v>
      </c>
      <c r="BS23" s="135">
        <v>0</v>
      </c>
      <c r="BT23" s="135">
        <v>0</v>
      </c>
      <c r="BU23" s="135">
        <v>0</v>
      </c>
      <c r="BV23" s="135">
        <v>0</v>
      </c>
      <c r="BW23" s="135">
        <v>0</v>
      </c>
      <c r="BX23" s="135">
        <v>0</v>
      </c>
      <c r="BY23" s="135">
        <v>0</v>
      </c>
      <c r="BZ23" s="135">
        <v>0</v>
      </c>
      <c r="CA23" s="135">
        <v>0</v>
      </c>
      <c r="CB23" s="135">
        <v>0</v>
      </c>
      <c r="CC23" s="135">
        <v>0</v>
      </c>
      <c r="CD23" s="135">
        <v>0</v>
      </c>
      <c r="CE23" s="135">
        <v>0</v>
      </c>
      <c r="CF23" s="135">
        <v>0</v>
      </c>
      <c r="CG23" s="135">
        <v>0</v>
      </c>
      <c r="CH23" s="135">
        <v>0</v>
      </c>
      <c r="CI23" s="135">
        <v>0</v>
      </c>
      <c r="CJ23" s="135">
        <v>0</v>
      </c>
      <c r="CK23" s="135">
        <v>0</v>
      </c>
      <c r="CL23" s="135">
        <v>0</v>
      </c>
      <c r="CM23" s="135">
        <v>0</v>
      </c>
      <c r="CN23" s="135">
        <v>0</v>
      </c>
      <c r="CO23" s="135">
        <v>0</v>
      </c>
      <c r="CP23" s="135">
        <v>0</v>
      </c>
      <c r="CQ23" s="135">
        <v>0</v>
      </c>
      <c r="CR23" s="135">
        <v>0</v>
      </c>
      <c r="CS23" s="135">
        <v>0</v>
      </c>
      <c r="CT23" s="135">
        <v>0</v>
      </c>
      <c r="CU23" s="135">
        <v>0</v>
      </c>
      <c r="CV23" s="135">
        <v>0</v>
      </c>
      <c r="CW23" s="135">
        <v>0</v>
      </c>
      <c r="CX23" s="135">
        <v>0</v>
      </c>
      <c r="CY23" s="135">
        <v>0</v>
      </c>
      <c r="CZ23" s="135">
        <v>0</v>
      </c>
      <c r="DA23" s="135">
        <v>0</v>
      </c>
      <c r="DB23" s="135">
        <v>0</v>
      </c>
      <c r="DC23" s="135">
        <v>0</v>
      </c>
      <c r="DD23" s="135">
        <v>0</v>
      </c>
    </row>
    <row r="24" spans="2:108">
      <c r="B24" s="136"/>
      <c r="C24" s="136"/>
      <c r="D24" s="136"/>
      <c r="E24" s="136" t="s">
        <v>90</v>
      </c>
      <c r="F24" s="136" t="s">
        <v>91</v>
      </c>
      <c r="G24" s="135">
        <v>4038967.41</v>
      </c>
      <c r="H24" s="135">
        <v>613080</v>
      </c>
      <c r="I24" s="135">
        <v>37272</v>
      </c>
      <c r="J24" s="135">
        <v>0</v>
      </c>
      <c r="K24" s="135">
        <v>0</v>
      </c>
      <c r="L24" s="135">
        <v>530064</v>
      </c>
      <c r="M24" s="135">
        <v>191355.84</v>
      </c>
      <c r="N24" s="135">
        <v>0</v>
      </c>
      <c r="O24" s="135">
        <v>122761.6</v>
      </c>
      <c r="P24" s="135">
        <v>0</v>
      </c>
      <c r="Q24" s="135">
        <v>24928.73</v>
      </c>
      <c r="R24" s="135">
        <v>206449.92</v>
      </c>
      <c r="S24" s="135">
        <v>0</v>
      </c>
      <c r="T24" s="135">
        <v>540000</v>
      </c>
      <c r="U24" s="135">
        <v>140000</v>
      </c>
      <c r="V24" s="135">
        <v>0</v>
      </c>
      <c r="W24" s="135">
        <v>0</v>
      </c>
      <c r="X24" s="135">
        <v>600</v>
      </c>
      <c r="Y24" s="135">
        <v>3600</v>
      </c>
      <c r="Z24" s="135">
        <v>12000</v>
      </c>
      <c r="AA24" s="135">
        <v>8400</v>
      </c>
      <c r="AB24" s="135">
        <v>0</v>
      </c>
      <c r="AC24" s="135">
        <v>0</v>
      </c>
      <c r="AD24" s="135">
        <v>2000</v>
      </c>
      <c r="AE24" s="135">
        <v>0</v>
      </c>
      <c r="AF24" s="135">
        <v>2000</v>
      </c>
      <c r="AG24" s="135">
        <v>0</v>
      </c>
      <c r="AH24" s="135">
        <v>0</v>
      </c>
      <c r="AI24" s="135">
        <v>27343.5</v>
      </c>
      <c r="AJ24" s="135">
        <v>2000</v>
      </c>
      <c r="AK24" s="135">
        <v>0</v>
      </c>
      <c r="AL24" s="135">
        <v>0</v>
      </c>
      <c r="AM24" s="135">
        <v>0</v>
      </c>
      <c r="AN24" s="135">
        <v>1016000</v>
      </c>
      <c r="AO24" s="135">
        <v>0</v>
      </c>
      <c r="AP24" s="135">
        <v>23608.32</v>
      </c>
      <c r="AQ24" s="135">
        <v>0</v>
      </c>
      <c r="AR24" s="135">
        <v>35000</v>
      </c>
      <c r="AS24" s="135">
        <v>0</v>
      </c>
      <c r="AT24" s="135">
        <v>0</v>
      </c>
      <c r="AU24" s="135">
        <v>136556.5</v>
      </c>
      <c r="AV24" s="135">
        <v>0</v>
      </c>
      <c r="AW24" s="135">
        <v>0</v>
      </c>
      <c r="AX24" s="135">
        <v>0</v>
      </c>
      <c r="AY24" s="135">
        <v>0</v>
      </c>
      <c r="AZ24" s="135">
        <v>17280</v>
      </c>
      <c r="BA24" s="135">
        <v>0</v>
      </c>
      <c r="BB24" s="135">
        <v>0</v>
      </c>
      <c r="BC24" s="135">
        <v>0</v>
      </c>
      <c r="BD24" s="135">
        <v>0</v>
      </c>
      <c r="BE24" s="135">
        <v>0</v>
      </c>
      <c r="BF24" s="135">
        <v>0</v>
      </c>
      <c r="BG24" s="135">
        <v>346667</v>
      </c>
      <c r="BH24" s="135">
        <v>0</v>
      </c>
      <c r="BI24" s="135">
        <v>0</v>
      </c>
      <c r="BJ24" s="135">
        <v>0</v>
      </c>
      <c r="BK24" s="135">
        <v>0</v>
      </c>
      <c r="BL24" s="135">
        <v>0</v>
      </c>
      <c r="BM24" s="135">
        <v>0</v>
      </c>
      <c r="BN24" s="135">
        <v>0</v>
      </c>
      <c r="BO24" s="135">
        <v>0</v>
      </c>
      <c r="BP24" s="135">
        <v>0</v>
      </c>
      <c r="BQ24" s="135">
        <v>0</v>
      </c>
      <c r="BR24" s="135">
        <v>0</v>
      </c>
      <c r="BS24" s="135">
        <v>0</v>
      </c>
      <c r="BT24" s="135">
        <v>0</v>
      </c>
      <c r="BU24" s="135">
        <v>0</v>
      </c>
      <c r="BV24" s="135">
        <v>0</v>
      </c>
      <c r="BW24" s="135">
        <v>0</v>
      </c>
      <c r="BX24" s="135">
        <v>0</v>
      </c>
      <c r="BY24" s="135">
        <v>0</v>
      </c>
      <c r="BZ24" s="135">
        <v>0</v>
      </c>
      <c r="CA24" s="135">
        <v>0</v>
      </c>
      <c r="CB24" s="135">
        <v>0</v>
      </c>
      <c r="CC24" s="135">
        <v>0</v>
      </c>
      <c r="CD24" s="135">
        <v>0</v>
      </c>
      <c r="CE24" s="135">
        <v>0</v>
      </c>
      <c r="CF24" s="135">
        <v>0</v>
      </c>
      <c r="CG24" s="135">
        <v>0</v>
      </c>
      <c r="CH24" s="135">
        <v>0</v>
      </c>
      <c r="CI24" s="135">
        <v>0</v>
      </c>
      <c r="CJ24" s="135">
        <v>0</v>
      </c>
      <c r="CK24" s="135">
        <v>0</v>
      </c>
      <c r="CL24" s="135">
        <v>0</v>
      </c>
      <c r="CM24" s="135">
        <v>0</v>
      </c>
      <c r="CN24" s="135">
        <v>0</v>
      </c>
      <c r="CO24" s="135">
        <v>0</v>
      </c>
      <c r="CP24" s="135">
        <v>0</v>
      </c>
      <c r="CQ24" s="135">
        <v>0</v>
      </c>
      <c r="CR24" s="135">
        <v>0</v>
      </c>
      <c r="CS24" s="135">
        <v>0</v>
      </c>
      <c r="CT24" s="135">
        <v>0</v>
      </c>
      <c r="CU24" s="135">
        <v>0</v>
      </c>
      <c r="CV24" s="135">
        <v>0</v>
      </c>
      <c r="CW24" s="135">
        <v>0</v>
      </c>
      <c r="CX24" s="135">
        <v>0</v>
      </c>
      <c r="CY24" s="135">
        <v>0</v>
      </c>
      <c r="CZ24" s="135">
        <v>0</v>
      </c>
      <c r="DA24" s="135">
        <v>0</v>
      </c>
      <c r="DB24" s="135">
        <v>0</v>
      </c>
      <c r="DC24" s="135">
        <v>0</v>
      </c>
      <c r="DD24" s="135">
        <v>0</v>
      </c>
    </row>
    <row r="25" spans="2:108">
      <c r="B25" s="136" t="s">
        <v>104</v>
      </c>
      <c r="C25" s="136" t="s">
        <v>105</v>
      </c>
      <c r="D25" s="136" t="s">
        <v>105</v>
      </c>
      <c r="E25" s="136" t="s">
        <v>92</v>
      </c>
      <c r="F25" s="136" t="s">
        <v>77</v>
      </c>
      <c r="G25" s="135">
        <v>191355.84</v>
      </c>
      <c r="H25" s="135">
        <v>0</v>
      </c>
      <c r="I25" s="135">
        <v>0</v>
      </c>
      <c r="J25" s="135">
        <v>0</v>
      </c>
      <c r="K25" s="135">
        <v>0</v>
      </c>
      <c r="L25" s="135">
        <v>0</v>
      </c>
      <c r="M25" s="135">
        <v>191355.84</v>
      </c>
      <c r="N25" s="135">
        <v>0</v>
      </c>
      <c r="O25" s="135">
        <v>0</v>
      </c>
      <c r="P25" s="135">
        <v>0</v>
      </c>
      <c r="Q25" s="135">
        <v>0</v>
      </c>
      <c r="R25" s="135">
        <v>0</v>
      </c>
      <c r="S25" s="135">
        <v>0</v>
      </c>
      <c r="T25" s="135">
        <v>0</v>
      </c>
      <c r="U25" s="135">
        <v>0</v>
      </c>
      <c r="V25" s="135">
        <v>0</v>
      </c>
      <c r="W25" s="135">
        <v>0</v>
      </c>
      <c r="X25" s="135">
        <v>0</v>
      </c>
      <c r="Y25" s="135">
        <v>0</v>
      </c>
      <c r="Z25" s="135">
        <v>0</v>
      </c>
      <c r="AA25" s="135">
        <v>0</v>
      </c>
      <c r="AB25" s="135">
        <v>0</v>
      </c>
      <c r="AC25" s="135">
        <v>0</v>
      </c>
      <c r="AD25" s="135">
        <v>0</v>
      </c>
      <c r="AE25" s="135">
        <v>0</v>
      </c>
      <c r="AF25" s="135">
        <v>0</v>
      </c>
      <c r="AG25" s="135">
        <v>0</v>
      </c>
      <c r="AH25" s="135">
        <v>0</v>
      </c>
      <c r="AI25" s="135">
        <v>0</v>
      </c>
      <c r="AJ25" s="135">
        <v>0</v>
      </c>
      <c r="AK25" s="135">
        <v>0</v>
      </c>
      <c r="AL25" s="135">
        <v>0</v>
      </c>
      <c r="AM25" s="135">
        <v>0</v>
      </c>
      <c r="AN25" s="135">
        <v>0</v>
      </c>
      <c r="AO25" s="135">
        <v>0</v>
      </c>
      <c r="AP25" s="135">
        <v>0</v>
      </c>
      <c r="AQ25" s="135">
        <v>0</v>
      </c>
      <c r="AR25" s="135">
        <v>0</v>
      </c>
      <c r="AS25" s="135">
        <v>0</v>
      </c>
      <c r="AT25" s="135">
        <v>0</v>
      </c>
      <c r="AU25" s="135">
        <v>0</v>
      </c>
      <c r="AV25" s="135">
        <v>0</v>
      </c>
      <c r="AW25" s="135">
        <v>0</v>
      </c>
      <c r="AX25" s="135">
        <v>0</v>
      </c>
      <c r="AY25" s="135">
        <v>0</v>
      </c>
      <c r="AZ25" s="135">
        <v>0</v>
      </c>
      <c r="BA25" s="135">
        <v>0</v>
      </c>
      <c r="BB25" s="135">
        <v>0</v>
      </c>
      <c r="BC25" s="135">
        <v>0</v>
      </c>
      <c r="BD25" s="135">
        <v>0</v>
      </c>
      <c r="BE25" s="135">
        <v>0</v>
      </c>
      <c r="BF25" s="135">
        <v>0</v>
      </c>
      <c r="BG25" s="135">
        <v>0</v>
      </c>
      <c r="BH25" s="135">
        <v>0</v>
      </c>
      <c r="BI25" s="135">
        <v>0</v>
      </c>
      <c r="BJ25" s="135">
        <v>0</v>
      </c>
      <c r="BK25" s="135">
        <v>0</v>
      </c>
      <c r="BL25" s="135">
        <v>0</v>
      </c>
      <c r="BM25" s="135">
        <v>0</v>
      </c>
      <c r="BN25" s="135">
        <v>0</v>
      </c>
      <c r="BO25" s="135">
        <v>0</v>
      </c>
      <c r="BP25" s="135">
        <v>0</v>
      </c>
      <c r="BQ25" s="135">
        <v>0</v>
      </c>
      <c r="BR25" s="135">
        <v>0</v>
      </c>
      <c r="BS25" s="135">
        <v>0</v>
      </c>
      <c r="BT25" s="135">
        <v>0</v>
      </c>
      <c r="BU25" s="135">
        <v>0</v>
      </c>
      <c r="BV25" s="135">
        <v>0</v>
      </c>
      <c r="BW25" s="135">
        <v>0</v>
      </c>
      <c r="BX25" s="135">
        <v>0</v>
      </c>
      <c r="BY25" s="135">
        <v>0</v>
      </c>
      <c r="BZ25" s="135">
        <v>0</v>
      </c>
      <c r="CA25" s="135">
        <v>0</v>
      </c>
      <c r="CB25" s="135">
        <v>0</v>
      </c>
      <c r="CC25" s="135">
        <v>0</v>
      </c>
      <c r="CD25" s="135">
        <v>0</v>
      </c>
      <c r="CE25" s="135">
        <v>0</v>
      </c>
      <c r="CF25" s="135">
        <v>0</v>
      </c>
      <c r="CG25" s="135">
        <v>0</v>
      </c>
      <c r="CH25" s="135">
        <v>0</v>
      </c>
      <c r="CI25" s="135">
        <v>0</v>
      </c>
      <c r="CJ25" s="135">
        <v>0</v>
      </c>
      <c r="CK25" s="135">
        <v>0</v>
      </c>
      <c r="CL25" s="135">
        <v>0</v>
      </c>
      <c r="CM25" s="135">
        <v>0</v>
      </c>
      <c r="CN25" s="135">
        <v>0</v>
      </c>
      <c r="CO25" s="135">
        <v>0</v>
      </c>
      <c r="CP25" s="135">
        <v>0</v>
      </c>
      <c r="CQ25" s="135">
        <v>0</v>
      </c>
      <c r="CR25" s="135">
        <v>0</v>
      </c>
      <c r="CS25" s="135">
        <v>0</v>
      </c>
      <c r="CT25" s="135">
        <v>0</v>
      </c>
      <c r="CU25" s="135">
        <v>0</v>
      </c>
      <c r="CV25" s="135">
        <v>0</v>
      </c>
      <c r="CW25" s="135">
        <v>0</v>
      </c>
      <c r="CX25" s="135">
        <v>0</v>
      </c>
      <c r="CY25" s="135">
        <v>0</v>
      </c>
      <c r="CZ25" s="135">
        <v>0</v>
      </c>
      <c r="DA25" s="135">
        <v>0</v>
      </c>
      <c r="DB25" s="135">
        <v>0</v>
      </c>
      <c r="DC25" s="135">
        <v>0</v>
      </c>
      <c r="DD25" s="135">
        <v>0</v>
      </c>
    </row>
    <row r="26" spans="2:108">
      <c r="B26" s="136" t="s">
        <v>104</v>
      </c>
      <c r="C26" s="136" t="s">
        <v>105</v>
      </c>
      <c r="D26" s="136" t="s">
        <v>106</v>
      </c>
      <c r="E26" s="136" t="s">
        <v>92</v>
      </c>
      <c r="F26" s="136" t="s">
        <v>78</v>
      </c>
      <c r="G26" s="135">
        <v>374447</v>
      </c>
      <c r="H26" s="135">
        <v>0</v>
      </c>
      <c r="I26" s="135">
        <v>0</v>
      </c>
      <c r="J26" s="135">
        <v>0</v>
      </c>
      <c r="K26" s="135">
        <v>0</v>
      </c>
      <c r="L26" s="135">
        <v>0</v>
      </c>
      <c r="M26" s="135">
        <v>0</v>
      </c>
      <c r="N26" s="135">
        <v>0</v>
      </c>
      <c r="O26" s="135">
        <v>0</v>
      </c>
      <c r="P26" s="135">
        <v>0</v>
      </c>
      <c r="Q26" s="135">
        <v>0</v>
      </c>
      <c r="R26" s="135">
        <v>0</v>
      </c>
      <c r="S26" s="135">
        <v>0</v>
      </c>
      <c r="T26" s="135">
        <v>0</v>
      </c>
      <c r="U26" s="135">
        <v>0</v>
      </c>
      <c r="V26" s="135">
        <v>0</v>
      </c>
      <c r="W26" s="135">
        <v>0</v>
      </c>
      <c r="X26" s="135">
        <v>0</v>
      </c>
      <c r="Y26" s="135">
        <v>0</v>
      </c>
      <c r="Z26" s="135">
        <v>0</v>
      </c>
      <c r="AA26" s="135">
        <v>0</v>
      </c>
      <c r="AB26" s="135">
        <v>0</v>
      </c>
      <c r="AC26" s="135">
        <v>0</v>
      </c>
      <c r="AD26" s="135">
        <v>0</v>
      </c>
      <c r="AE26" s="135">
        <v>0</v>
      </c>
      <c r="AF26" s="135">
        <v>0</v>
      </c>
      <c r="AG26" s="135">
        <v>0</v>
      </c>
      <c r="AH26" s="135">
        <v>0</v>
      </c>
      <c r="AI26" s="135">
        <v>0</v>
      </c>
      <c r="AJ26" s="135">
        <v>0</v>
      </c>
      <c r="AK26" s="135">
        <v>0</v>
      </c>
      <c r="AL26" s="135">
        <v>0</v>
      </c>
      <c r="AM26" s="135">
        <v>0</v>
      </c>
      <c r="AN26" s="135">
        <v>0</v>
      </c>
      <c r="AO26" s="135">
        <v>0</v>
      </c>
      <c r="AP26" s="135">
        <v>0</v>
      </c>
      <c r="AQ26" s="135">
        <v>0</v>
      </c>
      <c r="AR26" s="135">
        <v>0</v>
      </c>
      <c r="AS26" s="135">
        <v>0</v>
      </c>
      <c r="AT26" s="135">
        <v>0</v>
      </c>
      <c r="AU26" s="135">
        <v>10500</v>
      </c>
      <c r="AV26" s="135">
        <v>0</v>
      </c>
      <c r="AW26" s="135">
        <v>0</v>
      </c>
      <c r="AX26" s="135">
        <v>0</v>
      </c>
      <c r="AY26" s="135">
        <v>0</v>
      </c>
      <c r="AZ26" s="135">
        <v>17280</v>
      </c>
      <c r="BA26" s="135">
        <v>0</v>
      </c>
      <c r="BB26" s="135">
        <v>0</v>
      </c>
      <c r="BC26" s="135">
        <v>0</v>
      </c>
      <c r="BD26" s="135">
        <v>0</v>
      </c>
      <c r="BE26" s="135">
        <v>0</v>
      </c>
      <c r="BF26" s="135">
        <v>0</v>
      </c>
      <c r="BG26" s="135">
        <v>346667</v>
      </c>
      <c r="BH26" s="135">
        <v>0</v>
      </c>
      <c r="BI26" s="135">
        <v>0</v>
      </c>
      <c r="BJ26" s="135">
        <v>0</v>
      </c>
      <c r="BK26" s="135">
        <v>0</v>
      </c>
      <c r="BL26" s="135">
        <v>0</v>
      </c>
      <c r="BM26" s="135">
        <v>0</v>
      </c>
      <c r="BN26" s="135">
        <v>0</v>
      </c>
      <c r="BO26" s="135">
        <v>0</v>
      </c>
      <c r="BP26" s="135">
        <v>0</v>
      </c>
      <c r="BQ26" s="135">
        <v>0</v>
      </c>
      <c r="BR26" s="135">
        <v>0</v>
      </c>
      <c r="BS26" s="135">
        <v>0</v>
      </c>
      <c r="BT26" s="135">
        <v>0</v>
      </c>
      <c r="BU26" s="135">
        <v>0</v>
      </c>
      <c r="BV26" s="135">
        <v>0</v>
      </c>
      <c r="BW26" s="135">
        <v>0</v>
      </c>
      <c r="BX26" s="135">
        <v>0</v>
      </c>
      <c r="BY26" s="135">
        <v>0</v>
      </c>
      <c r="BZ26" s="135">
        <v>0</v>
      </c>
      <c r="CA26" s="135">
        <v>0</v>
      </c>
      <c r="CB26" s="135">
        <v>0</v>
      </c>
      <c r="CC26" s="135">
        <v>0</v>
      </c>
      <c r="CD26" s="135">
        <v>0</v>
      </c>
      <c r="CE26" s="135">
        <v>0</v>
      </c>
      <c r="CF26" s="135">
        <v>0</v>
      </c>
      <c r="CG26" s="135">
        <v>0</v>
      </c>
      <c r="CH26" s="135">
        <v>0</v>
      </c>
      <c r="CI26" s="135">
        <v>0</v>
      </c>
      <c r="CJ26" s="135">
        <v>0</v>
      </c>
      <c r="CK26" s="135">
        <v>0</v>
      </c>
      <c r="CL26" s="135">
        <v>0</v>
      </c>
      <c r="CM26" s="135">
        <v>0</v>
      </c>
      <c r="CN26" s="135">
        <v>0</v>
      </c>
      <c r="CO26" s="135">
        <v>0</v>
      </c>
      <c r="CP26" s="135">
        <v>0</v>
      </c>
      <c r="CQ26" s="135">
        <v>0</v>
      </c>
      <c r="CR26" s="135">
        <v>0</v>
      </c>
      <c r="CS26" s="135">
        <v>0</v>
      </c>
      <c r="CT26" s="135">
        <v>0</v>
      </c>
      <c r="CU26" s="135">
        <v>0</v>
      </c>
      <c r="CV26" s="135">
        <v>0</v>
      </c>
      <c r="CW26" s="135">
        <v>0</v>
      </c>
      <c r="CX26" s="135">
        <v>0</v>
      </c>
      <c r="CY26" s="135">
        <v>0</v>
      </c>
      <c r="CZ26" s="135">
        <v>0</v>
      </c>
      <c r="DA26" s="135">
        <v>0</v>
      </c>
      <c r="DB26" s="135">
        <v>0</v>
      </c>
      <c r="DC26" s="135">
        <v>0</v>
      </c>
      <c r="DD26" s="135">
        <v>0</v>
      </c>
    </row>
    <row r="27" spans="2:108">
      <c r="B27" s="136" t="s">
        <v>107</v>
      </c>
      <c r="C27" s="136" t="s">
        <v>108</v>
      </c>
      <c r="D27" s="136" t="s">
        <v>114</v>
      </c>
      <c r="E27" s="136" t="s">
        <v>92</v>
      </c>
      <c r="F27" s="136" t="s">
        <v>93</v>
      </c>
      <c r="G27" s="135">
        <v>122761.6</v>
      </c>
      <c r="H27" s="135">
        <v>0</v>
      </c>
      <c r="I27" s="135">
        <v>0</v>
      </c>
      <c r="J27" s="135">
        <v>0</v>
      </c>
      <c r="K27" s="135">
        <v>0</v>
      </c>
      <c r="L27" s="135">
        <v>0</v>
      </c>
      <c r="M27" s="135">
        <v>0</v>
      </c>
      <c r="N27" s="135">
        <v>0</v>
      </c>
      <c r="O27" s="135">
        <v>122761.6</v>
      </c>
      <c r="P27" s="135">
        <v>0</v>
      </c>
      <c r="Q27" s="135">
        <v>0</v>
      </c>
      <c r="R27" s="135">
        <v>0</v>
      </c>
      <c r="S27" s="135">
        <v>0</v>
      </c>
      <c r="T27" s="135">
        <v>0</v>
      </c>
      <c r="U27" s="135">
        <v>0</v>
      </c>
      <c r="V27" s="135">
        <v>0</v>
      </c>
      <c r="W27" s="135">
        <v>0</v>
      </c>
      <c r="X27" s="135">
        <v>0</v>
      </c>
      <c r="Y27" s="135">
        <v>0</v>
      </c>
      <c r="Z27" s="135">
        <v>0</v>
      </c>
      <c r="AA27" s="135">
        <v>0</v>
      </c>
      <c r="AB27" s="135">
        <v>0</v>
      </c>
      <c r="AC27" s="135">
        <v>0</v>
      </c>
      <c r="AD27" s="135">
        <v>0</v>
      </c>
      <c r="AE27" s="135">
        <v>0</v>
      </c>
      <c r="AF27" s="135">
        <v>0</v>
      </c>
      <c r="AG27" s="135">
        <v>0</v>
      </c>
      <c r="AH27" s="135">
        <v>0</v>
      </c>
      <c r="AI27" s="135">
        <v>0</v>
      </c>
      <c r="AJ27" s="135">
        <v>0</v>
      </c>
      <c r="AK27" s="135">
        <v>0</v>
      </c>
      <c r="AL27" s="135">
        <v>0</v>
      </c>
      <c r="AM27" s="135">
        <v>0</v>
      </c>
      <c r="AN27" s="135">
        <v>0</v>
      </c>
      <c r="AO27" s="135">
        <v>0</v>
      </c>
      <c r="AP27" s="135">
        <v>0</v>
      </c>
      <c r="AQ27" s="135">
        <v>0</v>
      </c>
      <c r="AR27" s="135">
        <v>0</v>
      </c>
      <c r="AS27" s="135">
        <v>0</v>
      </c>
      <c r="AT27" s="135">
        <v>0</v>
      </c>
      <c r="AU27" s="135">
        <v>0</v>
      </c>
      <c r="AV27" s="135">
        <v>0</v>
      </c>
      <c r="AW27" s="135">
        <v>0</v>
      </c>
      <c r="AX27" s="135">
        <v>0</v>
      </c>
      <c r="AY27" s="135">
        <v>0</v>
      </c>
      <c r="AZ27" s="135">
        <v>0</v>
      </c>
      <c r="BA27" s="135">
        <v>0</v>
      </c>
      <c r="BB27" s="135">
        <v>0</v>
      </c>
      <c r="BC27" s="135">
        <v>0</v>
      </c>
      <c r="BD27" s="135">
        <v>0</v>
      </c>
      <c r="BE27" s="135">
        <v>0</v>
      </c>
      <c r="BF27" s="135">
        <v>0</v>
      </c>
      <c r="BG27" s="135">
        <v>0</v>
      </c>
      <c r="BH27" s="135">
        <v>0</v>
      </c>
      <c r="BI27" s="135">
        <v>0</v>
      </c>
      <c r="BJ27" s="135">
        <v>0</v>
      </c>
      <c r="BK27" s="135">
        <v>0</v>
      </c>
      <c r="BL27" s="135">
        <v>0</v>
      </c>
      <c r="BM27" s="135">
        <v>0</v>
      </c>
      <c r="BN27" s="135">
        <v>0</v>
      </c>
      <c r="BO27" s="135">
        <v>0</v>
      </c>
      <c r="BP27" s="135">
        <v>0</v>
      </c>
      <c r="BQ27" s="135">
        <v>0</v>
      </c>
      <c r="BR27" s="135">
        <v>0</v>
      </c>
      <c r="BS27" s="135">
        <v>0</v>
      </c>
      <c r="BT27" s="135">
        <v>0</v>
      </c>
      <c r="BU27" s="135">
        <v>0</v>
      </c>
      <c r="BV27" s="135">
        <v>0</v>
      </c>
      <c r="BW27" s="135">
        <v>0</v>
      </c>
      <c r="BX27" s="135">
        <v>0</v>
      </c>
      <c r="BY27" s="135">
        <v>0</v>
      </c>
      <c r="BZ27" s="135">
        <v>0</v>
      </c>
      <c r="CA27" s="135">
        <v>0</v>
      </c>
      <c r="CB27" s="135">
        <v>0</v>
      </c>
      <c r="CC27" s="135">
        <v>0</v>
      </c>
      <c r="CD27" s="135">
        <v>0</v>
      </c>
      <c r="CE27" s="135">
        <v>0</v>
      </c>
      <c r="CF27" s="135">
        <v>0</v>
      </c>
      <c r="CG27" s="135">
        <v>0</v>
      </c>
      <c r="CH27" s="135">
        <v>0</v>
      </c>
      <c r="CI27" s="135">
        <v>0</v>
      </c>
      <c r="CJ27" s="135">
        <v>0</v>
      </c>
      <c r="CK27" s="135">
        <v>0</v>
      </c>
      <c r="CL27" s="135">
        <v>0</v>
      </c>
      <c r="CM27" s="135">
        <v>0</v>
      </c>
      <c r="CN27" s="135">
        <v>0</v>
      </c>
      <c r="CO27" s="135">
        <v>0</v>
      </c>
      <c r="CP27" s="135">
        <v>0</v>
      </c>
      <c r="CQ27" s="135">
        <v>0</v>
      </c>
      <c r="CR27" s="135">
        <v>0</v>
      </c>
      <c r="CS27" s="135">
        <v>0</v>
      </c>
      <c r="CT27" s="135">
        <v>0</v>
      </c>
      <c r="CU27" s="135">
        <v>0</v>
      </c>
      <c r="CV27" s="135">
        <v>0</v>
      </c>
      <c r="CW27" s="135">
        <v>0</v>
      </c>
      <c r="CX27" s="135">
        <v>0</v>
      </c>
      <c r="CY27" s="135">
        <v>0</v>
      </c>
      <c r="CZ27" s="135">
        <v>0</v>
      </c>
      <c r="DA27" s="135">
        <v>0</v>
      </c>
      <c r="DB27" s="135">
        <v>0</v>
      </c>
      <c r="DC27" s="135">
        <v>0</v>
      </c>
      <c r="DD27" s="135">
        <v>0</v>
      </c>
    </row>
    <row r="28" spans="2:108">
      <c r="B28" s="136" t="s">
        <v>110</v>
      </c>
      <c r="C28" s="136" t="s">
        <v>109</v>
      </c>
      <c r="D28" s="136" t="s">
        <v>111</v>
      </c>
      <c r="E28" s="136" t="s">
        <v>92</v>
      </c>
      <c r="F28" s="136" t="s">
        <v>81</v>
      </c>
      <c r="G28" s="135">
        <v>3143953.05</v>
      </c>
      <c r="H28" s="135">
        <v>613080</v>
      </c>
      <c r="I28" s="135">
        <v>37272</v>
      </c>
      <c r="J28" s="135">
        <v>0</v>
      </c>
      <c r="K28" s="135">
        <v>0</v>
      </c>
      <c r="L28" s="135">
        <v>530064</v>
      </c>
      <c r="M28" s="135">
        <v>0</v>
      </c>
      <c r="N28" s="135">
        <v>0</v>
      </c>
      <c r="O28" s="135">
        <v>0</v>
      </c>
      <c r="P28" s="135">
        <v>0</v>
      </c>
      <c r="Q28" s="135">
        <v>24928.73</v>
      </c>
      <c r="R28" s="135">
        <v>0</v>
      </c>
      <c r="S28" s="135">
        <v>0</v>
      </c>
      <c r="T28" s="135">
        <v>540000</v>
      </c>
      <c r="U28" s="135">
        <v>140000</v>
      </c>
      <c r="V28" s="135">
        <v>0</v>
      </c>
      <c r="W28" s="135">
        <v>0</v>
      </c>
      <c r="X28" s="135">
        <v>600</v>
      </c>
      <c r="Y28" s="135">
        <v>3600</v>
      </c>
      <c r="Z28" s="135">
        <v>12000</v>
      </c>
      <c r="AA28" s="135">
        <v>8400</v>
      </c>
      <c r="AB28" s="135">
        <v>0</v>
      </c>
      <c r="AC28" s="135">
        <v>0</v>
      </c>
      <c r="AD28" s="135">
        <v>2000</v>
      </c>
      <c r="AE28" s="135">
        <v>0</v>
      </c>
      <c r="AF28" s="135">
        <v>2000</v>
      </c>
      <c r="AG28" s="135">
        <v>0</v>
      </c>
      <c r="AH28" s="135">
        <v>0</v>
      </c>
      <c r="AI28" s="135">
        <v>27343.5</v>
      </c>
      <c r="AJ28" s="135">
        <v>2000</v>
      </c>
      <c r="AK28" s="135">
        <v>0</v>
      </c>
      <c r="AL28" s="135">
        <v>0</v>
      </c>
      <c r="AM28" s="135">
        <v>0</v>
      </c>
      <c r="AN28" s="135">
        <v>1016000</v>
      </c>
      <c r="AO28" s="135">
        <v>0</v>
      </c>
      <c r="AP28" s="135">
        <v>23608.32</v>
      </c>
      <c r="AQ28" s="135">
        <v>0</v>
      </c>
      <c r="AR28" s="135">
        <v>35000</v>
      </c>
      <c r="AS28" s="135">
        <v>0</v>
      </c>
      <c r="AT28" s="135">
        <v>0</v>
      </c>
      <c r="AU28" s="135">
        <v>126056.5</v>
      </c>
      <c r="AV28" s="135">
        <v>0</v>
      </c>
      <c r="AW28" s="135">
        <v>0</v>
      </c>
      <c r="AX28" s="135">
        <v>0</v>
      </c>
      <c r="AY28" s="135">
        <v>0</v>
      </c>
      <c r="AZ28" s="135">
        <v>0</v>
      </c>
      <c r="BA28" s="135">
        <v>0</v>
      </c>
      <c r="BB28" s="135">
        <v>0</v>
      </c>
      <c r="BC28" s="135">
        <v>0</v>
      </c>
      <c r="BD28" s="135">
        <v>0</v>
      </c>
      <c r="BE28" s="135">
        <v>0</v>
      </c>
      <c r="BF28" s="135">
        <v>0</v>
      </c>
      <c r="BG28" s="135">
        <v>0</v>
      </c>
      <c r="BH28" s="135">
        <v>0</v>
      </c>
      <c r="BI28" s="135">
        <v>0</v>
      </c>
      <c r="BJ28" s="135">
        <v>0</v>
      </c>
      <c r="BK28" s="135">
        <v>0</v>
      </c>
      <c r="BL28" s="135">
        <v>0</v>
      </c>
      <c r="BM28" s="135">
        <v>0</v>
      </c>
      <c r="BN28" s="135">
        <v>0</v>
      </c>
      <c r="BO28" s="135">
        <v>0</v>
      </c>
      <c r="BP28" s="135">
        <v>0</v>
      </c>
      <c r="BQ28" s="135">
        <v>0</v>
      </c>
      <c r="BR28" s="135">
        <v>0</v>
      </c>
      <c r="BS28" s="135">
        <v>0</v>
      </c>
      <c r="BT28" s="135">
        <v>0</v>
      </c>
      <c r="BU28" s="135">
        <v>0</v>
      </c>
      <c r="BV28" s="135">
        <v>0</v>
      </c>
      <c r="BW28" s="135">
        <v>0</v>
      </c>
      <c r="BX28" s="135">
        <v>0</v>
      </c>
      <c r="BY28" s="135">
        <v>0</v>
      </c>
      <c r="BZ28" s="135">
        <v>0</v>
      </c>
      <c r="CA28" s="135">
        <v>0</v>
      </c>
      <c r="CB28" s="135">
        <v>0</v>
      </c>
      <c r="CC28" s="135">
        <v>0</v>
      </c>
      <c r="CD28" s="135">
        <v>0</v>
      </c>
      <c r="CE28" s="135">
        <v>0</v>
      </c>
      <c r="CF28" s="135">
        <v>0</v>
      </c>
      <c r="CG28" s="135">
        <v>0</v>
      </c>
      <c r="CH28" s="135">
        <v>0</v>
      </c>
      <c r="CI28" s="135">
        <v>0</v>
      </c>
      <c r="CJ28" s="135">
        <v>0</v>
      </c>
      <c r="CK28" s="135">
        <v>0</v>
      </c>
      <c r="CL28" s="135">
        <v>0</v>
      </c>
      <c r="CM28" s="135">
        <v>0</v>
      </c>
      <c r="CN28" s="135">
        <v>0</v>
      </c>
      <c r="CO28" s="135">
        <v>0</v>
      </c>
      <c r="CP28" s="135">
        <v>0</v>
      </c>
      <c r="CQ28" s="135">
        <v>0</v>
      </c>
      <c r="CR28" s="135">
        <v>0</v>
      </c>
      <c r="CS28" s="135">
        <v>0</v>
      </c>
      <c r="CT28" s="135">
        <v>0</v>
      </c>
      <c r="CU28" s="135">
        <v>0</v>
      </c>
      <c r="CV28" s="135">
        <v>0</v>
      </c>
      <c r="CW28" s="135">
        <v>0</v>
      </c>
      <c r="CX28" s="135">
        <v>0</v>
      </c>
      <c r="CY28" s="135">
        <v>0</v>
      </c>
      <c r="CZ28" s="135">
        <v>0</v>
      </c>
      <c r="DA28" s="135">
        <v>0</v>
      </c>
      <c r="DB28" s="135">
        <v>0</v>
      </c>
      <c r="DC28" s="135">
        <v>0</v>
      </c>
      <c r="DD28" s="135">
        <v>0</v>
      </c>
    </row>
    <row r="29" spans="2:108">
      <c r="B29" s="136" t="s">
        <v>113</v>
      </c>
      <c r="C29" s="136" t="s">
        <v>114</v>
      </c>
      <c r="D29" s="136" t="s">
        <v>109</v>
      </c>
      <c r="E29" s="136" t="s">
        <v>92</v>
      </c>
      <c r="F29" s="136" t="s">
        <v>84</v>
      </c>
      <c r="G29" s="135">
        <v>206449.92</v>
      </c>
      <c r="H29" s="135">
        <v>0</v>
      </c>
      <c r="I29" s="135">
        <v>0</v>
      </c>
      <c r="J29" s="135">
        <v>0</v>
      </c>
      <c r="K29" s="135">
        <v>0</v>
      </c>
      <c r="L29" s="135">
        <v>0</v>
      </c>
      <c r="M29" s="135">
        <v>0</v>
      </c>
      <c r="N29" s="135">
        <v>0</v>
      </c>
      <c r="O29" s="135">
        <v>0</v>
      </c>
      <c r="P29" s="135">
        <v>0</v>
      </c>
      <c r="Q29" s="135">
        <v>0</v>
      </c>
      <c r="R29" s="135">
        <v>206449.92</v>
      </c>
      <c r="S29" s="135">
        <v>0</v>
      </c>
      <c r="T29" s="135">
        <v>0</v>
      </c>
      <c r="U29" s="135">
        <v>0</v>
      </c>
      <c r="V29" s="135">
        <v>0</v>
      </c>
      <c r="W29" s="135">
        <v>0</v>
      </c>
      <c r="X29" s="135">
        <v>0</v>
      </c>
      <c r="Y29" s="135">
        <v>0</v>
      </c>
      <c r="Z29" s="135">
        <v>0</v>
      </c>
      <c r="AA29" s="135">
        <v>0</v>
      </c>
      <c r="AB29" s="135">
        <v>0</v>
      </c>
      <c r="AC29" s="135">
        <v>0</v>
      </c>
      <c r="AD29" s="135">
        <v>0</v>
      </c>
      <c r="AE29" s="135">
        <v>0</v>
      </c>
      <c r="AF29" s="135">
        <v>0</v>
      </c>
      <c r="AG29" s="135">
        <v>0</v>
      </c>
      <c r="AH29" s="135">
        <v>0</v>
      </c>
      <c r="AI29" s="135">
        <v>0</v>
      </c>
      <c r="AJ29" s="135">
        <v>0</v>
      </c>
      <c r="AK29" s="135">
        <v>0</v>
      </c>
      <c r="AL29" s="135">
        <v>0</v>
      </c>
      <c r="AM29" s="135">
        <v>0</v>
      </c>
      <c r="AN29" s="135">
        <v>0</v>
      </c>
      <c r="AO29" s="135">
        <v>0</v>
      </c>
      <c r="AP29" s="135">
        <v>0</v>
      </c>
      <c r="AQ29" s="135">
        <v>0</v>
      </c>
      <c r="AR29" s="135">
        <v>0</v>
      </c>
      <c r="AS29" s="135">
        <v>0</v>
      </c>
      <c r="AT29" s="135">
        <v>0</v>
      </c>
      <c r="AU29" s="135">
        <v>0</v>
      </c>
      <c r="AV29" s="135">
        <v>0</v>
      </c>
      <c r="AW29" s="135">
        <v>0</v>
      </c>
      <c r="AX29" s="135">
        <v>0</v>
      </c>
      <c r="AY29" s="135">
        <v>0</v>
      </c>
      <c r="AZ29" s="135">
        <v>0</v>
      </c>
      <c r="BA29" s="135">
        <v>0</v>
      </c>
      <c r="BB29" s="135">
        <v>0</v>
      </c>
      <c r="BC29" s="135">
        <v>0</v>
      </c>
      <c r="BD29" s="135">
        <v>0</v>
      </c>
      <c r="BE29" s="135">
        <v>0</v>
      </c>
      <c r="BF29" s="135">
        <v>0</v>
      </c>
      <c r="BG29" s="135">
        <v>0</v>
      </c>
      <c r="BH29" s="135">
        <v>0</v>
      </c>
      <c r="BI29" s="135">
        <v>0</v>
      </c>
      <c r="BJ29" s="135">
        <v>0</v>
      </c>
      <c r="BK29" s="135">
        <v>0</v>
      </c>
      <c r="BL29" s="135">
        <v>0</v>
      </c>
      <c r="BM29" s="135">
        <v>0</v>
      </c>
      <c r="BN29" s="135">
        <v>0</v>
      </c>
      <c r="BO29" s="135">
        <v>0</v>
      </c>
      <c r="BP29" s="135">
        <v>0</v>
      </c>
      <c r="BQ29" s="135">
        <v>0</v>
      </c>
      <c r="BR29" s="135">
        <v>0</v>
      </c>
      <c r="BS29" s="135">
        <v>0</v>
      </c>
      <c r="BT29" s="135">
        <v>0</v>
      </c>
      <c r="BU29" s="135">
        <v>0</v>
      </c>
      <c r="BV29" s="135">
        <v>0</v>
      </c>
      <c r="BW29" s="135">
        <v>0</v>
      </c>
      <c r="BX29" s="135">
        <v>0</v>
      </c>
      <c r="BY29" s="135">
        <v>0</v>
      </c>
      <c r="BZ29" s="135">
        <v>0</v>
      </c>
      <c r="CA29" s="135">
        <v>0</v>
      </c>
      <c r="CB29" s="135">
        <v>0</v>
      </c>
      <c r="CC29" s="135">
        <v>0</v>
      </c>
      <c r="CD29" s="135">
        <v>0</v>
      </c>
      <c r="CE29" s="135">
        <v>0</v>
      </c>
      <c r="CF29" s="135">
        <v>0</v>
      </c>
      <c r="CG29" s="135">
        <v>0</v>
      </c>
      <c r="CH29" s="135">
        <v>0</v>
      </c>
      <c r="CI29" s="135">
        <v>0</v>
      </c>
      <c r="CJ29" s="135">
        <v>0</v>
      </c>
      <c r="CK29" s="135">
        <v>0</v>
      </c>
      <c r="CL29" s="135">
        <v>0</v>
      </c>
      <c r="CM29" s="135">
        <v>0</v>
      </c>
      <c r="CN29" s="135">
        <v>0</v>
      </c>
      <c r="CO29" s="135">
        <v>0</v>
      </c>
      <c r="CP29" s="135">
        <v>0</v>
      </c>
      <c r="CQ29" s="135">
        <v>0</v>
      </c>
      <c r="CR29" s="135">
        <v>0</v>
      </c>
      <c r="CS29" s="135">
        <v>0</v>
      </c>
      <c r="CT29" s="135">
        <v>0</v>
      </c>
      <c r="CU29" s="135">
        <v>0</v>
      </c>
      <c r="CV29" s="135">
        <v>0</v>
      </c>
      <c r="CW29" s="135">
        <v>0</v>
      </c>
      <c r="CX29" s="135">
        <v>0</v>
      </c>
      <c r="CY29" s="135">
        <v>0</v>
      </c>
      <c r="CZ29" s="135">
        <v>0</v>
      </c>
      <c r="DA29" s="135">
        <v>0</v>
      </c>
      <c r="DB29" s="135">
        <v>0</v>
      </c>
      <c r="DC29" s="135">
        <v>0</v>
      </c>
      <c r="DD29" s="135">
        <v>0</v>
      </c>
    </row>
  </sheetData>
  <mergeCells count="121">
    <mergeCell ref="B1:D1"/>
    <mergeCell ref="G1:DD1"/>
    <mergeCell ref="B2:DD2"/>
    <mergeCell ref="B3:F3"/>
    <mergeCell ref="H3:DD3"/>
    <mergeCell ref="B4:F4"/>
    <mergeCell ref="H4:T4"/>
    <mergeCell ref="U4:AU4"/>
    <mergeCell ref="AV4:BG4"/>
    <mergeCell ref="BI4:BL4"/>
    <mergeCell ref="BN4:BY4"/>
    <mergeCell ref="BZ4:CO4"/>
    <mergeCell ref="CP4:CQ4"/>
    <mergeCell ref="CR4:CV4"/>
    <mergeCell ref="CW4:CY4"/>
    <mergeCell ref="CZ4:DD4"/>
    <mergeCell ref="B5:D5"/>
    <mergeCell ref="E5:E6"/>
    <mergeCell ref="F5:F6"/>
    <mergeCell ref="G4:G6"/>
    <mergeCell ref="H5:H6"/>
    <mergeCell ref="I5:I6"/>
    <mergeCell ref="J5:J6"/>
    <mergeCell ref="K5:K6"/>
    <mergeCell ref="L5:L6"/>
    <mergeCell ref="M5:M6"/>
    <mergeCell ref="N5:N6"/>
    <mergeCell ref="O5:O6"/>
    <mergeCell ref="P5:P6"/>
    <mergeCell ref="Q5:Q6"/>
    <mergeCell ref="R5:R6"/>
    <mergeCell ref="S5:S6"/>
    <mergeCell ref="T5:T6"/>
    <mergeCell ref="U5:U6"/>
    <mergeCell ref="V5:V6"/>
    <mergeCell ref="W5:W6"/>
    <mergeCell ref="X5:X6"/>
    <mergeCell ref="Y5:Y6"/>
    <mergeCell ref="Z5:Z6"/>
    <mergeCell ref="AA5:AA6"/>
    <mergeCell ref="AB5:AB6"/>
    <mergeCell ref="AC5:AC6"/>
    <mergeCell ref="AD5:AD6"/>
    <mergeCell ref="AE5:AE6"/>
    <mergeCell ref="AF5:AF6"/>
    <mergeCell ref="AG5:AG6"/>
    <mergeCell ref="AH5:AH6"/>
    <mergeCell ref="AI5:AI6"/>
    <mergeCell ref="AJ5:AJ6"/>
    <mergeCell ref="AK5:AK6"/>
    <mergeCell ref="AL5:AL6"/>
    <mergeCell ref="AM5:AM6"/>
    <mergeCell ref="AN5:AN6"/>
    <mergeCell ref="AO5:AO6"/>
    <mergeCell ref="AP5:AP6"/>
    <mergeCell ref="AQ5:AQ6"/>
    <mergeCell ref="AR5:AR6"/>
    <mergeCell ref="AS5:AS6"/>
    <mergeCell ref="AT5:AT6"/>
    <mergeCell ref="AU5:AU6"/>
    <mergeCell ref="AV5:AV6"/>
    <mergeCell ref="AW5:AW6"/>
    <mergeCell ref="AX5:AX6"/>
    <mergeCell ref="AY5:AY6"/>
    <mergeCell ref="AZ5:AZ6"/>
    <mergeCell ref="BA5:BA6"/>
    <mergeCell ref="BB5:BB6"/>
    <mergeCell ref="BC5:BC6"/>
    <mergeCell ref="BD5:BD6"/>
    <mergeCell ref="BE5:BE6"/>
    <mergeCell ref="BF5:BF6"/>
    <mergeCell ref="BG5:BG6"/>
    <mergeCell ref="BH5:BH6"/>
    <mergeCell ref="BI5:BI6"/>
    <mergeCell ref="BJ5:BJ6"/>
    <mergeCell ref="BK5:BK6"/>
    <mergeCell ref="BL5:BL6"/>
    <mergeCell ref="BM5:BM6"/>
    <mergeCell ref="BN5:BN6"/>
    <mergeCell ref="BO5:BO6"/>
    <mergeCell ref="BP5:BP6"/>
    <mergeCell ref="BQ5:BQ6"/>
    <mergeCell ref="BR5:BR6"/>
    <mergeCell ref="BS5:BS6"/>
    <mergeCell ref="BT5:BT6"/>
    <mergeCell ref="BU5:BU6"/>
    <mergeCell ref="BV5:BV6"/>
    <mergeCell ref="BW5:BW6"/>
    <mergeCell ref="BX5:BX6"/>
    <mergeCell ref="BY5:BY6"/>
    <mergeCell ref="BZ5:BZ6"/>
    <mergeCell ref="CA5:CA6"/>
    <mergeCell ref="CB5:CB6"/>
    <mergeCell ref="CC5:CC6"/>
    <mergeCell ref="CD5:CD6"/>
    <mergeCell ref="CE5:CE6"/>
    <mergeCell ref="CF5:CF6"/>
    <mergeCell ref="CG5:CG6"/>
    <mergeCell ref="CH5:CH6"/>
    <mergeCell ref="CI5:CI6"/>
    <mergeCell ref="CJ5:CJ6"/>
    <mergeCell ref="CK5:CK6"/>
    <mergeCell ref="CL5:CL6"/>
    <mergeCell ref="CM5:CM6"/>
    <mergeCell ref="CN5:CN6"/>
    <mergeCell ref="CO5:CO6"/>
    <mergeCell ref="CP5:CP6"/>
    <mergeCell ref="CQ5:CQ6"/>
    <mergeCell ref="CR5:CR6"/>
    <mergeCell ref="CS5:CS6"/>
    <mergeCell ref="CT5:CT6"/>
    <mergeCell ref="CU5:CU6"/>
    <mergeCell ref="CV5:CV6"/>
    <mergeCell ref="CW5:CW6"/>
    <mergeCell ref="CX5:CX6"/>
    <mergeCell ref="CY5:CY6"/>
    <mergeCell ref="CZ5:CZ6"/>
    <mergeCell ref="DA5:DA6"/>
    <mergeCell ref="DB5:DB6"/>
    <mergeCell ref="DC5:DC6"/>
    <mergeCell ref="DD5:DD6"/>
  </mergeCells>
  <pageMargins left="0.75" right="0.75" top="0.270000010728836" bottom="0.270000010728836" header="0" footer="0"/>
  <pageSetup paperSize="9" scale="10" fitToHeight="0"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74"/>
  <sheetViews>
    <sheetView workbookViewId="0">
      <pane ySplit="6" topLeftCell="A7" activePane="bottomLeft" state="frozen"/>
      <selection/>
      <selection pane="bottomLeft" activeCell="K10" sqref="K10"/>
    </sheetView>
  </sheetViews>
  <sheetFormatPr defaultColWidth="10" defaultRowHeight="13.5"/>
  <cols>
    <col min="1" max="1" width="1.53333333333333" customWidth="1"/>
    <col min="2" max="3" width="6.15" customWidth="1"/>
    <col min="4" max="4" width="16.4083333333333" customWidth="1"/>
    <col min="5" max="5" width="41.0333333333333" customWidth="1"/>
    <col min="6" max="8" width="16.4083333333333" customWidth="1"/>
    <col min="9" max="9" width="1.53333333333333" customWidth="1"/>
    <col min="10" max="10" width="9.76666666666667" customWidth="1"/>
  </cols>
  <sheetData>
    <row r="1" ht="16.35" customHeight="1" spans="1:9">
      <c r="A1" s="93"/>
      <c r="B1" s="93"/>
      <c r="C1" s="93"/>
      <c r="D1" s="126"/>
      <c r="E1" s="126"/>
      <c r="F1" s="92"/>
      <c r="G1" s="92"/>
      <c r="H1" s="127" t="s">
        <v>292</v>
      </c>
      <c r="I1" s="133"/>
    </row>
    <row r="2" ht="22.8" customHeight="1" spans="1:9">
      <c r="A2" s="92"/>
      <c r="B2" s="96" t="s">
        <v>293</v>
      </c>
      <c r="C2" s="96"/>
      <c r="D2" s="96"/>
      <c r="E2" s="96"/>
      <c r="F2" s="96"/>
      <c r="G2" s="96"/>
      <c r="H2" s="96"/>
      <c r="I2" s="133"/>
    </row>
    <row r="3" ht="19.55" customHeight="1" spans="1:9">
      <c r="A3" s="97"/>
      <c r="B3" s="98" t="s">
        <v>6</v>
      </c>
      <c r="C3" s="98"/>
      <c r="D3" s="98"/>
      <c r="E3" s="98"/>
      <c r="G3" s="97"/>
      <c r="H3" s="128" t="s">
        <v>7</v>
      </c>
      <c r="I3" s="133"/>
    </row>
    <row r="4" ht="24.4" customHeight="1" spans="1:9">
      <c r="A4" s="99"/>
      <c r="B4" s="129" t="s">
        <v>10</v>
      </c>
      <c r="C4" s="129"/>
      <c r="D4" s="129"/>
      <c r="E4" s="129"/>
      <c r="F4" s="129" t="s">
        <v>96</v>
      </c>
      <c r="G4" s="129"/>
      <c r="H4" s="129"/>
      <c r="I4" s="133"/>
    </row>
    <row r="5" ht="24.4" customHeight="1" spans="1:9">
      <c r="A5" s="99"/>
      <c r="B5" s="129" t="s">
        <v>100</v>
      </c>
      <c r="C5" s="129"/>
      <c r="D5" s="129" t="s">
        <v>71</v>
      </c>
      <c r="E5" s="129" t="s">
        <v>72</v>
      </c>
      <c r="F5" s="129" t="s">
        <v>60</v>
      </c>
      <c r="G5" s="129" t="s">
        <v>294</v>
      </c>
      <c r="H5" s="129" t="s">
        <v>295</v>
      </c>
      <c r="I5" s="133"/>
    </row>
    <row r="6" ht="24.4" customHeight="1" spans="1:9">
      <c r="A6" s="94"/>
      <c r="B6" s="129" t="s">
        <v>101</v>
      </c>
      <c r="C6" s="129" t="s">
        <v>102</v>
      </c>
      <c r="D6" s="129"/>
      <c r="E6" s="129"/>
      <c r="F6" s="129"/>
      <c r="G6" s="129"/>
      <c r="H6" s="129"/>
      <c r="I6" s="133"/>
    </row>
    <row r="7" ht="22.8" customHeight="1" spans="1:9">
      <c r="A7" s="99"/>
      <c r="B7" s="130"/>
      <c r="C7" s="130"/>
      <c r="D7" s="130"/>
      <c r="E7" s="103" t="s">
        <v>73</v>
      </c>
      <c r="F7" s="131">
        <v>8237468.39</v>
      </c>
      <c r="G7" s="131">
        <v>6261175.43</v>
      </c>
      <c r="H7" s="131">
        <v>1976292.96</v>
      </c>
      <c r="I7" s="133"/>
    </row>
    <row r="8" ht="22.8" customHeight="1" spans="1:9">
      <c r="A8" s="99"/>
      <c r="B8" s="122"/>
      <c r="C8" s="122"/>
      <c r="D8" s="122" t="s">
        <v>74</v>
      </c>
      <c r="E8" s="122" t="s">
        <v>75</v>
      </c>
      <c r="F8" s="132">
        <v>1636471.73</v>
      </c>
      <c r="G8" s="132">
        <v>1453817.15</v>
      </c>
      <c r="H8" s="125">
        <v>182654.58</v>
      </c>
      <c r="I8" s="133"/>
    </row>
    <row r="9" ht="22.8" customHeight="1" spans="1:9">
      <c r="A9" s="99"/>
      <c r="B9" s="122" t="s">
        <v>296</v>
      </c>
      <c r="C9" s="122" t="s">
        <v>109</v>
      </c>
      <c r="D9" s="122" t="s">
        <v>76</v>
      </c>
      <c r="E9" s="122" t="s">
        <v>297</v>
      </c>
      <c r="F9" s="132">
        <v>326652</v>
      </c>
      <c r="G9" s="132">
        <v>326652</v>
      </c>
      <c r="H9" s="125">
        <v>0</v>
      </c>
      <c r="I9" s="133"/>
    </row>
    <row r="10" ht="22.8" customHeight="1" spans="1:9">
      <c r="A10" s="99"/>
      <c r="B10" s="122" t="s">
        <v>296</v>
      </c>
      <c r="C10" s="122" t="s">
        <v>114</v>
      </c>
      <c r="D10" s="122" t="s">
        <v>76</v>
      </c>
      <c r="E10" s="122" t="s">
        <v>298</v>
      </c>
      <c r="F10" s="132">
        <v>224856</v>
      </c>
      <c r="G10" s="132">
        <v>224856</v>
      </c>
      <c r="H10" s="125">
        <v>0</v>
      </c>
      <c r="I10" s="133"/>
    </row>
    <row r="11" ht="22.8" customHeight="1" spans="1:9">
      <c r="A11" s="99"/>
      <c r="B11" s="122" t="s">
        <v>296</v>
      </c>
      <c r="C11" s="122" t="s">
        <v>172</v>
      </c>
      <c r="D11" s="122" t="s">
        <v>76</v>
      </c>
      <c r="E11" s="122" t="s">
        <v>299</v>
      </c>
      <c r="F11" s="132">
        <v>27221</v>
      </c>
      <c r="G11" s="132">
        <v>27221</v>
      </c>
      <c r="H11" s="125">
        <v>0</v>
      </c>
      <c r="I11" s="133"/>
    </row>
    <row r="12" ht="9.75" customHeight="1" spans="1:9">
      <c r="A12" s="108"/>
      <c r="B12" s="122" t="s">
        <v>296</v>
      </c>
      <c r="C12" s="122" t="s">
        <v>185</v>
      </c>
      <c r="D12" s="122" t="s">
        <v>76</v>
      </c>
      <c r="E12" s="122" t="s">
        <v>300</v>
      </c>
      <c r="F12" s="132">
        <v>92727.04</v>
      </c>
      <c r="G12" s="132">
        <v>92727.04</v>
      </c>
      <c r="H12" s="125">
        <v>0</v>
      </c>
      <c r="I12" s="134"/>
    </row>
    <row r="13" spans="2:8">
      <c r="B13" s="122" t="s">
        <v>296</v>
      </c>
      <c r="C13" s="122" t="s">
        <v>112</v>
      </c>
      <c r="D13" s="122" t="s">
        <v>76</v>
      </c>
      <c r="E13" s="122" t="s">
        <v>301</v>
      </c>
      <c r="F13" s="132">
        <v>49594.16</v>
      </c>
      <c r="G13" s="132">
        <v>49594.16</v>
      </c>
      <c r="H13" s="125">
        <v>0</v>
      </c>
    </row>
    <row r="14" spans="2:8">
      <c r="B14" s="122" t="s">
        <v>296</v>
      </c>
      <c r="C14" s="122" t="s">
        <v>115</v>
      </c>
      <c r="D14" s="122" t="s">
        <v>76</v>
      </c>
      <c r="E14" s="122" t="s">
        <v>302</v>
      </c>
      <c r="F14" s="132">
        <v>5215.9</v>
      </c>
      <c r="G14" s="132">
        <v>5215.9</v>
      </c>
      <c r="H14" s="125">
        <v>0</v>
      </c>
    </row>
    <row r="15" spans="2:8">
      <c r="B15" s="122" t="s">
        <v>296</v>
      </c>
      <c r="C15" s="122" t="s">
        <v>303</v>
      </c>
      <c r="D15" s="122" t="s">
        <v>76</v>
      </c>
      <c r="E15" s="122" t="s">
        <v>84</v>
      </c>
      <c r="F15" s="132">
        <v>132621.43</v>
      </c>
      <c r="G15" s="132">
        <v>132621.43</v>
      </c>
      <c r="H15" s="125">
        <v>0</v>
      </c>
    </row>
    <row r="16" spans="2:8">
      <c r="B16" s="122" t="s">
        <v>296</v>
      </c>
      <c r="C16" s="122" t="s">
        <v>106</v>
      </c>
      <c r="D16" s="122" t="s">
        <v>76</v>
      </c>
      <c r="E16" s="122" t="s">
        <v>173</v>
      </c>
      <c r="F16" s="132">
        <v>526449.62</v>
      </c>
      <c r="G16" s="132">
        <v>526449.62</v>
      </c>
      <c r="H16" s="125">
        <v>0</v>
      </c>
    </row>
    <row r="17" spans="2:8">
      <c r="B17" s="122" t="s">
        <v>304</v>
      </c>
      <c r="C17" s="122" t="s">
        <v>109</v>
      </c>
      <c r="D17" s="122" t="s">
        <v>76</v>
      </c>
      <c r="E17" s="122" t="s">
        <v>305</v>
      </c>
      <c r="F17" s="132">
        <v>10000</v>
      </c>
      <c r="G17" s="132">
        <v>0</v>
      </c>
      <c r="H17" s="125">
        <v>10000</v>
      </c>
    </row>
    <row r="18" spans="2:8">
      <c r="B18" s="122" t="s">
        <v>304</v>
      </c>
      <c r="C18" s="122" t="s">
        <v>111</v>
      </c>
      <c r="D18" s="122" t="s">
        <v>76</v>
      </c>
      <c r="E18" s="122" t="s">
        <v>306</v>
      </c>
      <c r="F18" s="132">
        <v>10000</v>
      </c>
      <c r="G18" s="132">
        <v>0</v>
      </c>
      <c r="H18" s="125">
        <v>10000</v>
      </c>
    </row>
    <row r="19" spans="2:8">
      <c r="B19" s="122" t="s">
        <v>304</v>
      </c>
      <c r="C19" s="122" t="s">
        <v>307</v>
      </c>
      <c r="D19" s="122" t="s">
        <v>76</v>
      </c>
      <c r="E19" s="122" t="s">
        <v>308</v>
      </c>
      <c r="F19" s="132">
        <v>13000</v>
      </c>
      <c r="G19" s="132">
        <v>0</v>
      </c>
      <c r="H19" s="125">
        <v>13000</v>
      </c>
    </row>
    <row r="20" spans="2:8">
      <c r="B20" s="122" t="s">
        <v>304</v>
      </c>
      <c r="C20" s="122" t="s">
        <v>309</v>
      </c>
      <c r="D20" s="122" t="s">
        <v>76</v>
      </c>
      <c r="E20" s="122" t="s">
        <v>177</v>
      </c>
      <c r="F20" s="132">
        <v>2000</v>
      </c>
      <c r="G20" s="132">
        <v>0</v>
      </c>
      <c r="H20" s="125">
        <v>2000</v>
      </c>
    </row>
    <row r="21" spans="2:8">
      <c r="B21" s="122" t="s">
        <v>304</v>
      </c>
      <c r="C21" s="122" t="s">
        <v>310</v>
      </c>
      <c r="D21" s="122" t="s">
        <v>76</v>
      </c>
      <c r="E21" s="122" t="s">
        <v>311</v>
      </c>
      <c r="F21" s="132">
        <v>11574.58</v>
      </c>
      <c r="G21" s="132">
        <v>0</v>
      </c>
      <c r="H21" s="125">
        <v>11574.58</v>
      </c>
    </row>
    <row r="22" spans="2:8">
      <c r="B22" s="122" t="s">
        <v>304</v>
      </c>
      <c r="C22" s="122" t="s">
        <v>312</v>
      </c>
      <c r="D22" s="122" t="s">
        <v>76</v>
      </c>
      <c r="E22" s="122" t="s">
        <v>313</v>
      </c>
      <c r="F22" s="132">
        <v>65280</v>
      </c>
      <c r="G22" s="132">
        <v>0</v>
      </c>
      <c r="H22" s="125">
        <v>65280</v>
      </c>
    </row>
    <row r="23" spans="2:8">
      <c r="B23" s="122" t="s">
        <v>304</v>
      </c>
      <c r="C23" s="122" t="s">
        <v>106</v>
      </c>
      <c r="D23" s="122" t="s">
        <v>76</v>
      </c>
      <c r="E23" s="122" t="s">
        <v>180</v>
      </c>
      <c r="F23" s="132">
        <v>70800</v>
      </c>
      <c r="G23" s="132">
        <v>0</v>
      </c>
      <c r="H23" s="125">
        <v>70800</v>
      </c>
    </row>
    <row r="24" spans="2:8">
      <c r="B24" s="122" t="s">
        <v>314</v>
      </c>
      <c r="C24" s="122" t="s">
        <v>106</v>
      </c>
      <c r="D24" s="122" t="s">
        <v>76</v>
      </c>
      <c r="E24" s="122" t="s">
        <v>315</v>
      </c>
      <c r="F24" s="132">
        <v>68480</v>
      </c>
      <c r="G24" s="132">
        <v>68480</v>
      </c>
      <c r="H24" s="125">
        <v>0</v>
      </c>
    </row>
    <row r="25" spans="2:8">
      <c r="B25" s="122"/>
      <c r="C25" s="122"/>
      <c r="D25" s="122" t="s">
        <v>85</v>
      </c>
      <c r="E25" s="122" t="s">
        <v>86</v>
      </c>
      <c r="F25" s="132">
        <v>2562029.25</v>
      </c>
      <c r="G25" s="132">
        <v>2177499.19</v>
      </c>
      <c r="H25" s="125">
        <v>384530.06</v>
      </c>
    </row>
    <row r="26" spans="2:8">
      <c r="B26" s="122" t="s">
        <v>296</v>
      </c>
      <c r="C26" s="122" t="s">
        <v>109</v>
      </c>
      <c r="D26" s="122" t="s">
        <v>87</v>
      </c>
      <c r="E26" s="122" t="s">
        <v>297</v>
      </c>
      <c r="F26" s="132">
        <v>639396</v>
      </c>
      <c r="G26" s="132">
        <v>639396</v>
      </c>
      <c r="H26" s="125">
        <v>0</v>
      </c>
    </row>
    <row r="27" spans="2:8">
      <c r="B27" s="122" t="s">
        <v>296</v>
      </c>
      <c r="C27" s="122" t="s">
        <v>114</v>
      </c>
      <c r="D27" s="122" t="s">
        <v>87</v>
      </c>
      <c r="E27" s="122" t="s">
        <v>298</v>
      </c>
      <c r="F27" s="132">
        <v>349428</v>
      </c>
      <c r="G27" s="132">
        <v>349428</v>
      </c>
      <c r="H27" s="125">
        <v>0</v>
      </c>
    </row>
    <row r="28" spans="2:8">
      <c r="B28" s="122" t="s">
        <v>296</v>
      </c>
      <c r="C28" s="122" t="s">
        <v>172</v>
      </c>
      <c r="D28" s="122" t="s">
        <v>87</v>
      </c>
      <c r="E28" s="122" t="s">
        <v>299</v>
      </c>
      <c r="F28" s="132">
        <v>38919</v>
      </c>
      <c r="G28" s="132">
        <v>38919</v>
      </c>
      <c r="H28" s="125">
        <v>0</v>
      </c>
    </row>
    <row r="29" spans="2:8">
      <c r="B29" s="122" t="s">
        <v>296</v>
      </c>
      <c r="C29" s="122" t="s">
        <v>307</v>
      </c>
      <c r="D29" s="122" t="s">
        <v>87</v>
      </c>
      <c r="E29" s="122" t="s">
        <v>316</v>
      </c>
      <c r="F29" s="132">
        <v>143760</v>
      </c>
      <c r="G29" s="132">
        <v>143760</v>
      </c>
      <c r="H29" s="125">
        <v>0</v>
      </c>
    </row>
    <row r="30" spans="2:8">
      <c r="B30" s="122" t="s">
        <v>296</v>
      </c>
      <c r="C30" s="122" t="s">
        <v>185</v>
      </c>
      <c r="D30" s="122" t="s">
        <v>87</v>
      </c>
      <c r="E30" s="122" t="s">
        <v>300</v>
      </c>
      <c r="F30" s="132">
        <v>189774.88</v>
      </c>
      <c r="G30" s="132">
        <v>189774.88</v>
      </c>
      <c r="H30" s="125">
        <v>0</v>
      </c>
    </row>
    <row r="31" spans="2:8">
      <c r="B31" s="122" t="s">
        <v>296</v>
      </c>
      <c r="C31" s="122" t="s">
        <v>112</v>
      </c>
      <c r="D31" s="122" t="s">
        <v>87</v>
      </c>
      <c r="E31" s="122" t="s">
        <v>301</v>
      </c>
      <c r="F31" s="132">
        <v>110565.84</v>
      </c>
      <c r="G31" s="132">
        <v>110565.84</v>
      </c>
      <c r="H31" s="125">
        <v>0</v>
      </c>
    </row>
    <row r="32" spans="2:8">
      <c r="B32" s="122" t="s">
        <v>296</v>
      </c>
      <c r="C32" s="122" t="s">
        <v>115</v>
      </c>
      <c r="D32" s="122" t="s">
        <v>87</v>
      </c>
      <c r="E32" s="122" t="s">
        <v>302</v>
      </c>
      <c r="F32" s="132">
        <v>14600.98</v>
      </c>
      <c r="G32" s="132">
        <v>14600.98</v>
      </c>
      <c r="H32" s="125">
        <v>0</v>
      </c>
    </row>
    <row r="33" spans="2:8">
      <c r="B33" s="122" t="s">
        <v>296</v>
      </c>
      <c r="C33" s="122" t="s">
        <v>303</v>
      </c>
      <c r="D33" s="122" t="s">
        <v>87</v>
      </c>
      <c r="E33" s="122" t="s">
        <v>84</v>
      </c>
      <c r="F33" s="132">
        <v>194354.73</v>
      </c>
      <c r="G33" s="132">
        <v>194354.73</v>
      </c>
      <c r="H33" s="125">
        <v>0</v>
      </c>
    </row>
    <row r="34" spans="2:8">
      <c r="B34" s="122" t="s">
        <v>296</v>
      </c>
      <c r="C34" s="122" t="s">
        <v>106</v>
      </c>
      <c r="D34" s="122" t="s">
        <v>87</v>
      </c>
      <c r="E34" s="122" t="s">
        <v>173</v>
      </c>
      <c r="F34" s="132">
        <v>448119.76</v>
      </c>
      <c r="G34" s="132">
        <v>448119.76</v>
      </c>
      <c r="H34" s="125">
        <v>0</v>
      </c>
    </row>
    <row r="35" spans="2:8">
      <c r="B35" s="122" t="s">
        <v>304</v>
      </c>
      <c r="C35" s="122" t="s">
        <v>109</v>
      </c>
      <c r="D35" s="122" t="s">
        <v>87</v>
      </c>
      <c r="E35" s="122" t="s">
        <v>305</v>
      </c>
      <c r="F35" s="132">
        <v>53000</v>
      </c>
      <c r="G35" s="132">
        <v>0</v>
      </c>
      <c r="H35" s="125">
        <v>53000</v>
      </c>
    </row>
    <row r="36" spans="2:8">
      <c r="B36" s="122" t="s">
        <v>304</v>
      </c>
      <c r="C36" s="122" t="s">
        <v>317</v>
      </c>
      <c r="D36" s="122" t="s">
        <v>87</v>
      </c>
      <c r="E36" s="122" t="s">
        <v>318</v>
      </c>
      <c r="F36" s="132">
        <v>1000</v>
      </c>
      <c r="G36" s="132">
        <v>0</v>
      </c>
      <c r="H36" s="125">
        <v>1000</v>
      </c>
    </row>
    <row r="37" spans="2:8">
      <c r="B37" s="122" t="s">
        <v>304</v>
      </c>
      <c r="C37" s="122" t="s">
        <v>105</v>
      </c>
      <c r="D37" s="122" t="s">
        <v>87</v>
      </c>
      <c r="E37" s="122" t="s">
        <v>319</v>
      </c>
      <c r="F37" s="132">
        <v>3000</v>
      </c>
      <c r="G37" s="132">
        <v>0</v>
      </c>
      <c r="H37" s="125">
        <v>3000</v>
      </c>
    </row>
    <row r="38" spans="2:8">
      <c r="B38" s="122" t="s">
        <v>304</v>
      </c>
      <c r="C38" s="122" t="s">
        <v>111</v>
      </c>
      <c r="D38" s="122" t="s">
        <v>87</v>
      </c>
      <c r="E38" s="122" t="s">
        <v>306</v>
      </c>
      <c r="F38" s="132">
        <v>15000</v>
      </c>
      <c r="G38" s="132">
        <v>0</v>
      </c>
      <c r="H38" s="125">
        <v>15000</v>
      </c>
    </row>
    <row r="39" spans="2:8">
      <c r="B39" s="122" t="s">
        <v>304</v>
      </c>
      <c r="C39" s="122" t="s">
        <v>307</v>
      </c>
      <c r="D39" s="122" t="s">
        <v>87</v>
      </c>
      <c r="E39" s="122" t="s">
        <v>308</v>
      </c>
      <c r="F39" s="132">
        <v>22000</v>
      </c>
      <c r="G39" s="132">
        <v>0</v>
      </c>
      <c r="H39" s="125">
        <v>22000</v>
      </c>
    </row>
    <row r="40" spans="2:8">
      <c r="B40" s="122" t="s">
        <v>304</v>
      </c>
      <c r="C40" s="122" t="s">
        <v>108</v>
      </c>
      <c r="D40" s="122" t="s">
        <v>87</v>
      </c>
      <c r="E40" s="122" t="s">
        <v>320</v>
      </c>
      <c r="F40" s="132">
        <v>52000</v>
      </c>
      <c r="G40" s="132">
        <v>0</v>
      </c>
      <c r="H40" s="125">
        <v>52000</v>
      </c>
    </row>
    <row r="41" spans="2:8">
      <c r="B41" s="122" t="s">
        <v>304</v>
      </c>
      <c r="C41" s="122" t="s">
        <v>303</v>
      </c>
      <c r="D41" s="122" t="s">
        <v>87</v>
      </c>
      <c r="E41" s="122" t="s">
        <v>321</v>
      </c>
      <c r="F41" s="132">
        <v>2000</v>
      </c>
      <c r="G41" s="132">
        <v>0</v>
      </c>
      <c r="H41" s="125">
        <v>2000</v>
      </c>
    </row>
    <row r="42" spans="2:8">
      <c r="B42" s="122" t="s">
        <v>304</v>
      </c>
      <c r="C42" s="122" t="s">
        <v>322</v>
      </c>
      <c r="D42" s="122" t="s">
        <v>87</v>
      </c>
      <c r="E42" s="122" t="s">
        <v>176</v>
      </c>
      <c r="F42" s="132">
        <v>5000</v>
      </c>
      <c r="G42" s="132">
        <v>0</v>
      </c>
      <c r="H42" s="125">
        <v>5000</v>
      </c>
    </row>
    <row r="43" spans="2:8">
      <c r="B43" s="122" t="s">
        <v>304</v>
      </c>
      <c r="C43" s="122" t="s">
        <v>309</v>
      </c>
      <c r="D43" s="122" t="s">
        <v>87</v>
      </c>
      <c r="E43" s="122" t="s">
        <v>177</v>
      </c>
      <c r="F43" s="132">
        <v>3000</v>
      </c>
      <c r="G43" s="132">
        <v>0</v>
      </c>
      <c r="H43" s="125">
        <v>3000</v>
      </c>
    </row>
    <row r="44" spans="2:8">
      <c r="B44" s="122" t="s">
        <v>304</v>
      </c>
      <c r="C44" s="122" t="s">
        <v>323</v>
      </c>
      <c r="D44" s="122" t="s">
        <v>87</v>
      </c>
      <c r="E44" s="122" t="s">
        <v>324</v>
      </c>
      <c r="F44" s="132">
        <v>18000</v>
      </c>
      <c r="G44" s="132">
        <v>0</v>
      </c>
      <c r="H44" s="125">
        <v>18000</v>
      </c>
    </row>
    <row r="45" spans="2:8">
      <c r="B45" s="122" t="s">
        <v>304</v>
      </c>
      <c r="C45" s="122" t="s">
        <v>310</v>
      </c>
      <c r="D45" s="122" t="s">
        <v>87</v>
      </c>
      <c r="E45" s="122" t="s">
        <v>311</v>
      </c>
      <c r="F45" s="132">
        <v>23430.06</v>
      </c>
      <c r="G45" s="132">
        <v>0</v>
      </c>
      <c r="H45" s="125">
        <v>23430.06</v>
      </c>
    </row>
    <row r="46" spans="2:8">
      <c r="B46" s="122" t="s">
        <v>304</v>
      </c>
      <c r="C46" s="122" t="s">
        <v>116</v>
      </c>
      <c r="D46" s="122" t="s">
        <v>87</v>
      </c>
      <c r="E46" s="122" t="s">
        <v>186</v>
      </c>
      <c r="F46" s="132">
        <v>35000</v>
      </c>
      <c r="G46" s="132">
        <v>0</v>
      </c>
      <c r="H46" s="125">
        <v>35000</v>
      </c>
    </row>
    <row r="47" spans="2:8">
      <c r="B47" s="122" t="s">
        <v>304</v>
      </c>
      <c r="C47" s="122" t="s">
        <v>312</v>
      </c>
      <c r="D47" s="122" t="s">
        <v>87</v>
      </c>
      <c r="E47" s="122" t="s">
        <v>313</v>
      </c>
      <c r="F47" s="132">
        <v>90600</v>
      </c>
      <c r="G47" s="132">
        <v>0</v>
      </c>
      <c r="H47" s="125">
        <v>90600</v>
      </c>
    </row>
    <row r="48" spans="2:8">
      <c r="B48" s="122" t="s">
        <v>304</v>
      </c>
      <c r="C48" s="122" t="s">
        <v>106</v>
      </c>
      <c r="D48" s="122" t="s">
        <v>87</v>
      </c>
      <c r="E48" s="122" t="s">
        <v>180</v>
      </c>
      <c r="F48" s="132">
        <v>61500</v>
      </c>
      <c r="G48" s="132">
        <v>0</v>
      </c>
      <c r="H48" s="125">
        <v>61500</v>
      </c>
    </row>
    <row r="49" spans="2:8">
      <c r="B49" s="122" t="s">
        <v>314</v>
      </c>
      <c r="C49" s="122" t="s">
        <v>105</v>
      </c>
      <c r="D49" s="122" t="s">
        <v>87</v>
      </c>
      <c r="E49" s="122" t="s">
        <v>325</v>
      </c>
      <c r="F49" s="132">
        <v>8580</v>
      </c>
      <c r="G49" s="132">
        <v>8580</v>
      </c>
      <c r="H49" s="125">
        <v>0</v>
      </c>
    </row>
    <row r="50" spans="2:8">
      <c r="B50" s="122" t="s">
        <v>314</v>
      </c>
      <c r="C50" s="122" t="s">
        <v>106</v>
      </c>
      <c r="D50" s="122" t="s">
        <v>87</v>
      </c>
      <c r="E50" s="122" t="s">
        <v>315</v>
      </c>
      <c r="F50" s="132">
        <v>40000</v>
      </c>
      <c r="G50" s="132">
        <v>40000</v>
      </c>
      <c r="H50" s="125">
        <v>0</v>
      </c>
    </row>
    <row r="51" spans="2:8">
      <c r="B51" s="122"/>
      <c r="C51" s="122"/>
      <c r="D51" s="122" t="s">
        <v>90</v>
      </c>
      <c r="E51" s="122" t="s">
        <v>91</v>
      </c>
      <c r="F51" s="132">
        <v>4038967.41</v>
      </c>
      <c r="G51" s="132">
        <v>2629859.09</v>
      </c>
      <c r="H51" s="125">
        <v>1409108.32</v>
      </c>
    </row>
    <row r="52" spans="2:8">
      <c r="B52" s="122" t="s">
        <v>296</v>
      </c>
      <c r="C52" s="122" t="s">
        <v>109</v>
      </c>
      <c r="D52" s="122" t="s">
        <v>92</v>
      </c>
      <c r="E52" s="122" t="s">
        <v>297</v>
      </c>
      <c r="F52" s="132">
        <v>613080</v>
      </c>
      <c r="G52" s="132">
        <v>613080</v>
      </c>
      <c r="H52" s="125">
        <v>0</v>
      </c>
    </row>
    <row r="53" spans="2:8">
      <c r="B53" s="122" t="s">
        <v>296</v>
      </c>
      <c r="C53" s="122" t="s">
        <v>114</v>
      </c>
      <c r="D53" s="122" t="s">
        <v>92</v>
      </c>
      <c r="E53" s="122" t="s">
        <v>298</v>
      </c>
      <c r="F53" s="132">
        <v>37272</v>
      </c>
      <c r="G53" s="132">
        <v>37272</v>
      </c>
      <c r="H53" s="125">
        <v>0</v>
      </c>
    </row>
    <row r="54" spans="2:8">
      <c r="B54" s="122" t="s">
        <v>296</v>
      </c>
      <c r="C54" s="122" t="s">
        <v>307</v>
      </c>
      <c r="D54" s="122" t="s">
        <v>92</v>
      </c>
      <c r="E54" s="122" t="s">
        <v>316</v>
      </c>
      <c r="F54" s="132">
        <v>530064</v>
      </c>
      <c r="G54" s="132">
        <v>530064</v>
      </c>
      <c r="H54" s="125">
        <v>0</v>
      </c>
    </row>
    <row r="55" spans="2:8">
      <c r="B55" s="122" t="s">
        <v>296</v>
      </c>
      <c r="C55" s="122" t="s">
        <v>185</v>
      </c>
      <c r="D55" s="122" t="s">
        <v>92</v>
      </c>
      <c r="E55" s="122" t="s">
        <v>300</v>
      </c>
      <c r="F55" s="132">
        <v>191355.84</v>
      </c>
      <c r="G55" s="132">
        <v>191355.84</v>
      </c>
      <c r="H55" s="125">
        <v>0</v>
      </c>
    </row>
    <row r="56" spans="2:8">
      <c r="B56" s="122" t="s">
        <v>296</v>
      </c>
      <c r="C56" s="122" t="s">
        <v>112</v>
      </c>
      <c r="D56" s="122" t="s">
        <v>92</v>
      </c>
      <c r="E56" s="122" t="s">
        <v>301</v>
      </c>
      <c r="F56" s="132">
        <v>122761.6</v>
      </c>
      <c r="G56" s="132">
        <v>122761.6</v>
      </c>
      <c r="H56" s="125">
        <v>0</v>
      </c>
    </row>
    <row r="57" spans="2:8">
      <c r="B57" s="122" t="s">
        <v>296</v>
      </c>
      <c r="C57" s="122" t="s">
        <v>115</v>
      </c>
      <c r="D57" s="122" t="s">
        <v>92</v>
      </c>
      <c r="E57" s="122" t="s">
        <v>302</v>
      </c>
      <c r="F57" s="132">
        <v>24928.73</v>
      </c>
      <c r="G57" s="132">
        <v>24928.73</v>
      </c>
      <c r="H57" s="125">
        <v>0</v>
      </c>
    </row>
    <row r="58" spans="2:8">
      <c r="B58" s="122" t="s">
        <v>296</v>
      </c>
      <c r="C58" s="122" t="s">
        <v>303</v>
      </c>
      <c r="D58" s="122" t="s">
        <v>92</v>
      </c>
      <c r="E58" s="122" t="s">
        <v>84</v>
      </c>
      <c r="F58" s="132">
        <v>206449.92</v>
      </c>
      <c r="G58" s="132">
        <v>206449.92</v>
      </c>
      <c r="H58" s="125">
        <v>0</v>
      </c>
    </row>
    <row r="59" spans="2:8">
      <c r="B59" s="122" t="s">
        <v>296</v>
      </c>
      <c r="C59" s="122" t="s">
        <v>106</v>
      </c>
      <c r="D59" s="122" t="s">
        <v>92</v>
      </c>
      <c r="E59" s="122" t="s">
        <v>173</v>
      </c>
      <c r="F59" s="132">
        <v>540000</v>
      </c>
      <c r="G59" s="132">
        <v>540000</v>
      </c>
      <c r="H59" s="125">
        <v>0</v>
      </c>
    </row>
    <row r="60" spans="2:8">
      <c r="B60" s="122" t="s">
        <v>304</v>
      </c>
      <c r="C60" s="122" t="s">
        <v>109</v>
      </c>
      <c r="D60" s="122" t="s">
        <v>92</v>
      </c>
      <c r="E60" s="122" t="s">
        <v>305</v>
      </c>
      <c r="F60" s="132">
        <v>140000</v>
      </c>
      <c r="G60" s="132">
        <v>0</v>
      </c>
      <c r="H60" s="125">
        <v>140000</v>
      </c>
    </row>
    <row r="61" spans="2:8">
      <c r="B61" s="122" t="s">
        <v>304</v>
      </c>
      <c r="C61" s="122" t="s">
        <v>317</v>
      </c>
      <c r="D61" s="122" t="s">
        <v>92</v>
      </c>
      <c r="E61" s="122" t="s">
        <v>318</v>
      </c>
      <c r="F61" s="132">
        <v>600</v>
      </c>
      <c r="G61" s="132">
        <v>0</v>
      </c>
      <c r="H61" s="125">
        <v>600</v>
      </c>
    </row>
    <row r="62" spans="2:8">
      <c r="B62" s="122" t="s">
        <v>304</v>
      </c>
      <c r="C62" s="122" t="s">
        <v>105</v>
      </c>
      <c r="D62" s="122" t="s">
        <v>92</v>
      </c>
      <c r="E62" s="122" t="s">
        <v>319</v>
      </c>
      <c r="F62" s="132">
        <v>3600</v>
      </c>
      <c r="G62" s="132">
        <v>0</v>
      </c>
      <c r="H62" s="125">
        <v>3600</v>
      </c>
    </row>
    <row r="63" spans="2:8">
      <c r="B63" s="122" t="s">
        <v>304</v>
      </c>
      <c r="C63" s="122" t="s">
        <v>111</v>
      </c>
      <c r="D63" s="122" t="s">
        <v>92</v>
      </c>
      <c r="E63" s="122" t="s">
        <v>306</v>
      </c>
      <c r="F63" s="132">
        <v>12000</v>
      </c>
      <c r="G63" s="132">
        <v>0</v>
      </c>
      <c r="H63" s="125">
        <v>12000</v>
      </c>
    </row>
    <row r="64" spans="2:8">
      <c r="B64" s="122" t="s">
        <v>304</v>
      </c>
      <c r="C64" s="122" t="s">
        <v>307</v>
      </c>
      <c r="D64" s="122" t="s">
        <v>92</v>
      </c>
      <c r="E64" s="122" t="s">
        <v>308</v>
      </c>
      <c r="F64" s="132">
        <v>8400</v>
      </c>
      <c r="G64" s="132">
        <v>0</v>
      </c>
      <c r="H64" s="125">
        <v>8400</v>
      </c>
    </row>
    <row r="65" spans="2:8">
      <c r="B65" s="122" t="s">
        <v>304</v>
      </c>
      <c r="C65" s="122" t="s">
        <v>108</v>
      </c>
      <c r="D65" s="122" t="s">
        <v>92</v>
      </c>
      <c r="E65" s="122" t="s">
        <v>320</v>
      </c>
      <c r="F65" s="132">
        <v>2000</v>
      </c>
      <c r="G65" s="132">
        <v>0</v>
      </c>
      <c r="H65" s="125">
        <v>2000</v>
      </c>
    </row>
    <row r="66" spans="2:8">
      <c r="B66" s="122" t="s">
        <v>304</v>
      </c>
      <c r="C66" s="122" t="s">
        <v>303</v>
      </c>
      <c r="D66" s="122" t="s">
        <v>92</v>
      </c>
      <c r="E66" s="122" t="s">
        <v>321</v>
      </c>
      <c r="F66" s="132">
        <v>2000</v>
      </c>
      <c r="G66" s="132">
        <v>0</v>
      </c>
      <c r="H66" s="125">
        <v>2000</v>
      </c>
    </row>
    <row r="67" spans="2:8">
      <c r="B67" s="122" t="s">
        <v>304</v>
      </c>
      <c r="C67" s="122" t="s">
        <v>322</v>
      </c>
      <c r="D67" s="122" t="s">
        <v>92</v>
      </c>
      <c r="E67" s="122" t="s">
        <v>176</v>
      </c>
      <c r="F67" s="132">
        <v>27343.5</v>
      </c>
      <c r="G67" s="132">
        <v>0</v>
      </c>
      <c r="H67" s="125">
        <v>27343.5</v>
      </c>
    </row>
    <row r="68" spans="2:8">
      <c r="B68" s="122" t="s">
        <v>304</v>
      </c>
      <c r="C68" s="122" t="s">
        <v>309</v>
      </c>
      <c r="D68" s="122" t="s">
        <v>92</v>
      </c>
      <c r="E68" s="122" t="s">
        <v>177</v>
      </c>
      <c r="F68" s="132">
        <v>2000</v>
      </c>
      <c r="G68" s="132">
        <v>0</v>
      </c>
      <c r="H68" s="125">
        <v>2000</v>
      </c>
    </row>
    <row r="69" spans="2:8">
      <c r="B69" s="122" t="s">
        <v>304</v>
      </c>
      <c r="C69" s="122" t="s">
        <v>323</v>
      </c>
      <c r="D69" s="122" t="s">
        <v>92</v>
      </c>
      <c r="E69" s="122" t="s">
        <v>324</v>
      </c>
      <c r="F69" s="132">
        <v>1016000</v>
      </c>
      <c r="G69" s="132">
        <v>0</v>
      </c>
      <c r="H69" s="125">
        <v>1016000</v>
      </c>
    </row>
    <row r="70" spans="2:8">
      <c r="B70" s="122" t="s">
        <v>304</v>
      </c>
      <c r="C70" s="122" t="s">
        <v>310</v>
      </c>
      <c r="D70" s="122" t="s">
        <v>92</v>
      </c>
      <c r="E70" s="122" t="s">
        <v>311</v>
      </c>
      <c r="F70" s="132">
        <v>23608.32</v>
      </c>
      <c r="G70" s="132">
        <v>0</v>
      </c>
      <c r="H70" s="125">
        <v>23608.32</v>
      </c>
    </row>
    <row r="71" spans="2:8">
      <c r="B71" s="122" t="s">
        <v>304</v>
      </c>
      <c r="C71" s="122" t="s">
        <v>116</v>
      </c>
      <c r="D71" s="122" t="s">
        <v>92</v>
      </c>
      <c r="E71" s="122" t="s">
        <v>186</v>
      </c>
      <c r="F71" s="132">
        <v>35000</v>
      </c>
      <c r="G71" s="132">
        <v>0</v>
      </c>
      <c r="H71" s="125">
        <v>35000</v>
      </c>
    </row>
    <row r="72" spans="2:8">
      <c r="B72" s="122" t="s">
        <v>304</v>
      </c>
      <c r="C72" s="122" t="s">
        <v>106</v>
      </c>
      <c r="D72" s="122" t="s">
        <v>92</v>
      </c>
      <c r="E72" s="122" t="s">
        <v>180</v>
      </c>
      <c r="F72" s="132">
        <v>136556.5</v>
      </c>
      <c r="G72" s="132">
        <v>0</v>
      </c>
      <c r="H72" s="125">
        <v>136556.5</v>
      </c>
    </row>
    <row r="73" spans="2:8">
      <c r="B73" s="122" t="s">
        <v>314</v>
      </c>
      <c r="C73" s="122" t="s">
        <v>105</v>
      </c>
      <c r="D73" s="122" t="s">
        <v>92</v>
      </c>
      <c r="E73" s="122" t="s">
        <v>325</v>
      </c>
      <c r="F73" s="132">
        <v>17280</v>
      </c>
      <c r="G73" s="132">
        <v>17280</v>
      </c>
      <c r="H73" s="125">
        <v>0</v>
      </c>
    </row>
    <row r="74" spans="2:8">
      <c r="B74" s="122" t="s">
        <v>314</v>
      </c>
      <c r="C74" s="122" t="s">
        <v>106</v>
      </c>
      <c r="D74" s="122" t="s">
        <v>92</v>
      </c>
      <c r="E74" s="122" t="s">
        <v>315</v>
      </c>
      <c r="F74" s="132">
        <v>346667</v>
      </c>
      <c r="G74" s="132">
        <v>346667</v>
      </c>
      <c r="H74" s="125">
        <v>0</v>
      </c>
    </row>
  </sheetData>
  <mergeCells count="11">
    <mergeCell ref="B1:C1"/>
    <mergeCell ref="B2:H2"/>
    <mergeCell ref="B3:E3"/>
    <mergeCell ref="B4:E4"/>
    <mergeCell ref="F4:H4"/>
    <mergeCell ref="B5:C5"/>
    <mergeCell ref="D5:D6"/>
    <mergeCell ref="E5:E6"/>
    <mergeCell ref="F5:F6"/>
    <mergeCell ref="G5:G6"/>
    <mergeCell ref="H5:H6"/>
  </mergeCells>
  <pageMargins left="0.75" right="0.75" top="0.270000010728836" bottom="0.270000010728836" header="0" footer="0"/>
  <pageSetup paperSize="9" scale="72" fitToHeight="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6"/>
  <sheetViews>
    <sheetView workbookViewId="0">
      <pane ySplit="5" topLeftCell="A6" activePane="bottomLeft" state="frozen"/>
      <selection/>
      <selection pane="bottomLeft" activeCell="J8" sqref="J8"/>
    </sheetView>
  </sheetViews>
  <sheetFormatPr defaultColWidth="10" defaultRowHeight="13.5" outlineLevelCol="7"/>
  <cols>
    <col min="1" max="1" width="1.53333333333333" customWidth="1"/>
    <col min="2" max="4" width="6.15" customWidth="1"/>
    <col min="5" max="5" width="13.3333333333333" customWidth="1"/>
    <col min="6" max="6" width="41.0333333333333" customWidth="1"/>
    <col min="7" max="7" width="16.4083333333333" customWidth="1"/>
    <col min="8" max="8" width="1.53333333333333" customWidth="1"/>
    <col min="9" max="10" width="9.76666666666667" customWidth="1"/>
  </cols>
  <sheetData>
    <row r="1" ht="16.35" customHeight="1" spans="1:8">
      <c r="A1" s="92"/>
      <c r="B1" s="93"/>
      <c r="C1" s="93"/>
      <c r="D1" s="93"/>
      <c r="E1" s="94"/>
      <c r="F1" s="94"/>
      <c r="G1" s="79" t="s">
        <v>326</v>
      </c>
      <c r="H1" s="99"/>
    </row>
    <row r="2" ht="22.8" customHeight="1" spans="1:8">
      <c r="A2" s="92"/>
      <c r="B2" s="96" t="s">
        <v>327</v>
      </c>
      <c r="C2" s="96"/>
      <c r="D2" s="96"/>
      <c r="E2" s="96"/>
      <c r="F2" s="96"/>
      <c r="G2" s="96"/>
      <c r="H2" s="99" t="s">
        <v>4</v>
      </c>
    </row>
    <row r="3" ht="19.55" customHeight="1" spans="1:8">
      <c r="A3" s="97"/>
      <c r="B3" s="98" t="s">
        <v>6</v>
      </c>
      <c r="C3" s="98"/>
      <c r="D3" s="98"/>
      <c r="E3" s="98"/>
      <c r="F3" s="98"/>
      <c r="G3" s="110" t="s">
        <v>7</v>
      </c>
      <c r="H3" s="111"/>
    </row>
    <row r="4" ht="24.4" customHeight="1" spans="1:8">
      <c r="A4" s="101"/>
      <c r="B4" s="100" t="s">
        <v>100</v>
      </c>
      <c r="C4" s="100"/>
      <c r="D4" s="100"/>
      <c r="E4" s="100" t="s">
        <v>71</v>
      </c>
      <c r="F4" s="100" t="s">
        <v>72</v>
      </c>
      <c r="G4" s="100" t="s">
        <v>328</v>
      </c>
      <c r="H4" s="112"/>
    </row>
    <row r="5" ht="24.4" customHeight="1" spans="1:8">
      <c r="A5" s="101"/>
      <c r="B5" s="100" t="s">
        <v>101</v>
      </c>
      <c r="C5" s="100" t="s">
        <v>102</v>
      </c>
      <c r="D5" s="100" t="s">
        <v>103</v>
      </c>
      <c r="E5" s="100"/>
      <c r="F5" s="100"/>
      <c r="G5" s="100"/>
      <c r="H5" s="113"/>
    </row>
    <row r="6" ht="22.8" customHeight="1" spans="1:8">
      <c r="A6" s="102"/>
      <c r="B6" s="122"/>
      <c r="C6" s="122"/>
      <c r="D6" s="123"/>
      <c r="E6" s="124"/>
      <c r="F6" s="122" t="s">
        <v>60</v>
      </c>
      <c r="G6" s="125">
        <v>860800</v>
      </c>
      <c r="H6" s="114"/>
    </row>
    <row r="7" ht="22.8" customHeight="1" spans="1:8">
      <c r="A7" s="101"/>
      <c r="B7" s="122"/>
      <c r="C7" s="122"/>
      <c r="D7" s="123"/>
      <c r="E7" s="124" t="s">
        <v>74</v>
      </c>
      <c r="F7" s="122" t="s">
        <v>75</v>
      </c>
      <c r="G7" s="125">
        <v>760000</v>
      </c>
      <c r="H7" s="112"/>
    </row>
    <row r="8" ht="22.8" customHeight="1" spans="1:8">
      <c r="A8" s="101"/>
      <c r="B8" s="122" t="s">
        <v>110</v>
      </c>
      <c r="C8" s="122" t="s">
        <v>109</v>
      </c>
      <c r="D8" s="123" t="s">
        <v>111</v>
      </c>
      <c r="E8" s="124" t="s">
        <v>76</v>
      </c>
      <c r="F8" s="122" t="s">
        <v>329</v>
      </c>
      <c r="G8" s="125">
        <v>280000</v>
      </c>
      <c r="H8" s="112"/>
    </row>
    <row r="9" ht="22.8" customHeight="1" spans="1:8">
      <c r="A9" s="101"/>
      <c r="B9" s="122" t="s">
        <v>110</v>
      </c>
      <c r="C9" s="122" t="s">
        <v>109</v>
      </c>
      <c r="D9" s="123" t="s">
        <v>111</v>
      </c>
      <c r="E9" s="124" t="s">
        <v>76</v>
      </c>
      <c r="F9" s="122" t="s">
        <v>330</v>
      </c>
      <c r="G9" s="125">
        <v>180000</v>
      </c>
      <c r="H9" s="113"/>
    </row>
    <row r="10" ht="22.8" customHeight="1" spans="1:8">
      <c r="A10" s="101"/>
      <c r="B10" s="122" t="s">
        <v>110</v>
      </c>
      <c r="C10" s="122" t="s">
        <v>109</v>
      </c>
      <c r="D10" s="123" t="s">
        <v>112</v>
      </c>
      <c r="E10" s="124" t="s">
        <v>76</v>
      </c>
      <c r="F10" s="122" t="s">
        <v>331</v>
      </c>
      <c r="G10" s="125">
        <v>70000</v>
      </c>
      <c r="H10" s="113"/>
    </row>
    <row r="11" ht="9.75" customHeight="1" spans="1:8">
      <c r="A11" s="108"/>
      <c r="B11" s="122" t="s">
        <v>110</v>
      </c>
      <c r="C11" s="122" t="s">
        <v>109</v>
      </c>
      <c r="D11" s="123" t="s">
        <v>112</v>
      </c>
      <c r="E11" s="124" t="s">
        <v>76</v>
      </c>
      <c r="F11" s="122" t="s">
        <v>332</v>
      </c>
      <c r="G11" s="125">
        <v>130000</v>
      </c>
      <c r="H11" s="115"/>
    </row>
    <row r="12" spans="2:7">
      <c r="B12" s="122" t="s">
        <v>110</v>
      </c>
      <c r="C12" s="122" t="s">
        <v>109</v>
      </c>
      <c r="D12" s="123" t="s">
        <v>106</v>
      </c>
      <c r="E12" s="124" t="s">
        <v>76</v>
      </c>
      <c r="F12" s="122" t="s">
        <v>333</v>
      </c>
      <c r="G12" s="125">
        <v>100000</v>
      </c>
    </row>
    <row r="13" spans="2:7">
      <c r="B13" s="122"/>
      <c r="C13" s="122"/>
      <c r="D13" s="123"/>
      <c r="E13" s="124" t="s">
        <v>85</v>
      </c>
      <c r="F13" s="122" t="s">
        <v>86</v>
      </c>
      <c r="G13" s="125">
        <v>100800</v>
      </c>
    </row>
    <row r="14" spans="2:7">
      <c r="B14" s="122" t="s">
        <v>110</v>
      </c>
      <c r="C14" s="122" t="s">
        <v>109</v>
      </c>
      <c r="D14" s="123" t="s">
        <v>116</v>
      </c>
      <c r="E14" s="124" t="s">
        <v>87</v>
      </c>
      <c r="F14" s="122" t="s">
        <v>334</v>
      </c>
      <c r="G14" s="125">
        <v>30000</v>
      </c>
    </row>
    <row r="15" spans="2:7">
      <c r="B15" s="122" t="s">
        <v>110</v>
      </c>
      <c r="C15" s="122" t="s">
        <v>109</v>
      </c>
      <c r="D15" s="123" t="s">
        <v>116</v>
      </c>
      <c r="E15" s="124" t="s">
        <v>87</v>
      </c>
      <c r="F15" s="122" t="s">
        <v>335</v>
      </c>
      <c r="G15" s="125">
        <v>60000</v>
      </c>
    </row>
    <row r="16" spans="2:7">
      <c r="B16" s="122" t="s">
        <v>110</v>
      </c>
      <c r="C16" s="122" t="s">
        <v>109</v>
      </c>
      <c r="D16" s="123" t="s">
        <v>116</v>
      </c>
      <c r="E16" s="124" t="s">
        <v>87</v>
      </c>
      <c r="F16" s="122" t="s">
        <v>336</v>
      </c>
      <c r="G16" s="125">
        <v>10800</v>
      </c>
    </row>
  </sheetData>
  <mergeCells count="7">
    <mergeCell ref="B1:D1"/>
    <mergeCell ref="B2:G2"/>
    <mergeCell ref="B3:F3"/>
    <mergeCell ref="B4:D4"/>
    <mergeCell ref="E4:E5"/>
    <mergeCell ref="F4:F5"/>
    <mergeCell ref="G4:G5"/>
  </mergeCells>
  <pageMargins left="0.75" right="0.75" top="0.270000010728836" bottom="0.270000010728836" header="0" footer="0"/>
  <pageSetup paperSize="9" scale="95" fitToHeight="0" orientation="portrait"/>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封面</vt:lpstr>
      <vt:lpstr>1</vt:lpstr>
      <vt:lpstr>1-1</vt:lpstr>
      <vt:lpstr>1-2</vt:lpstr>
      <vt:lpstr>2</vt:lpstr>
      <vt:lpstr>2-1</vt:lpstr>
      <vt:lpstr>3</vt:lpstr>
      <vt:lpstr>3-1</vt:lpstr>
      <vt:lpstr>3-2</vt:lpstr>
      <vt:lpstr>3-3</vt:lpstr>
      <vt:lpstr>4</vt:lpstr>
      <vt:lpstr>4-1</vt:lpstr>
      <vt:lpstr>5</vt:lpstr>
      <vt:lpstr>6</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2022-01-11T07:42:00Z</dcterms:created>
  <dcterms:modified xsi:type="dcterms:W3CDTF">2022-01-28T03:32:18Z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2052-11.1.0.10000</vt:lpwstr>
  </property>
</Properties>
</file>