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81" activeTab="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<sst xmlns="http://schemas.openxmlformats.org/spreadsheetml/2006/main" count="713" uniqueCount="370">
  <si>
    <t>323004-自贡市贡井区就业服务管理局</t>
  </si>
  <si>
    <t>2022年部门预算</t>
  </si>
  <si>
    <t xml:space="preserve">
表1</t>
  </si>
  <si>
    <t xml:space="preserve"> </t>
  </si>
  <si>
    <t>部门收支总表</t>
  </si>
  <si>
    <t>部门：自贡市贡井区就业服务管理局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</si>
  <si>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</si>
  <si>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</si>
  <si>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</si>
  <si>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</si>
  <si>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</si>
  <si>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</si>
  <si>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</si>
  <si>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</si>
  <si>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</si>
  <si>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</si>
  <si>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</si>
  <si>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</si>
  <si>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</si>
  <si>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</si>
  <si>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</si>
  <si>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</si>
  <si>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</si>
  <si>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</si>
  <si>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</si>
  <si>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</si>
  <si>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</si>
  <si>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</si>
  <si>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</si>
  <si>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</si>
  <si>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</si>
  <si>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</si>
  <si>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</si>
  <si>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</si>
  <si>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</si>
  <si>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</si>
  <si>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</si>
  <si>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</si>
  <si>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</si>
  <si>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</si>
  <si>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</si>
  <si>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</si>
  <si>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</si>
  <si>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</si>
  <si>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</si>
  <si>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</si>
  <si>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</si>
  <si>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</si>
  <si>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</si>
  <si>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</si>
  <si>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</si>
  <si>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</si>
  <si>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</si>
  <si>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</si>
  <si>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</si>
  <si>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</si>
  <si>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</si>
  <si>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</si>
  <si>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</si>
  <si>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</si>
  <si>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</si>
  <si>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</si>
  <si>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</si>
  <si>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</si>
  <si>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</si>
  <si>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</si>
  <si>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</si>
  <si>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</si>
  <si>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</si>
  <si>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</si>
  <si>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</si>
  <si>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</si>
  <si>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</si>
  <si>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 xml:space="preserve">  323004</t>
  </si>
  <si>
    <t>自贡市贡井区就业服务管理局</t>
  </si>
  <si>
    <t xml:space="preserve">  2080109</t>
  </si>
  <si>
    <t xml:space="preserve">  社会保险经办机构</t>
  </si>
  <si>
    <t xml:space="preserve">  2080505</t>
  </si>
  <si>
    <t xml:space="preserve">  机关事业单位基本养老保险缴费支出</t>
  </si>
  <si>
    <t xml:space="preserve">  2080599</t>
  </si>
  <si>
    <t xml:space="preserve">  其他行政事业单位养老支出</t>
  </si>
  <si>
    <t xml:space="preserve">  2101101</t>
  </si>
  <si>
    <t xml:space="preserve">  行政单位医疗</t>
  </si>
  <si>
    <t xml:space="preserve">  2210201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</si>
  <si>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</si>
  <si>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</si>
  <si>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</si>
  <si>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</si>
  <si>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</si>
  <si>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</si>
  <si>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</si>
  <si>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</si>
  <si>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</si>
  <si>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</si>
  <si>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</si>
  <si>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323004</t>
  </si>
  <si>
    <t>208</t>
  </si>
  <si>
    <t>01</t>
  </si>
  <si>
    <t>09</t>
  </si>
  <si>
    <t>05</t>
  </si>
  <si>
    <t>99</t>
  </si>
  <si>
    <t>210</t>
  </si>
  <si>
    <t>11</t>
  </si>
  <si>
    <t>221</t>
  </si>
  <si>
    <t>02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</si>
  <si>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</si>
  <si>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</si>
  <si>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</si>
  <si>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</si>
  <si>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</si>
  <si>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</si>
  <si>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</si>
  <si>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</si>
  <si>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</si>
  <si>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</si>
  <si>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</si>
  <si>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</si>
  <si>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</si>
  <si>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</si>
  <si>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</si>
  <si>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</si>
  <si>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</si>
  <si>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</si>
  <si>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</si>
  <si>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</si>
  <si>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</si>
  <si>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</si>
  <si>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</si>
  <si>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</si>
  <si>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</si>
  <si>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</si>
  <si>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</si>
  <si>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</si>
  <si>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</si>
  <si>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</si>
  <si>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</si>
  <si>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</si>
  <si>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</si>
  <si>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</si>
  <si>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</si>
  <si>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</si>
  <si>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</si>
  <si>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</si>
  <si>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</si>
  <si>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</si>
  <si>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</si>
  <si>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</si>
  <si>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</si>
  <si>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</si>
  <si>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区级当年财政拨款安排</t>
  </si>
  <si>
    <t>中省提前通知专项转移支付等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</si>
  <si>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</si>
  <si>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</si>
  <si>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</si>
  <si>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</si>
  <si>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</si>
  <si>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</si>
  <si>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501</t>
  </si>
  <si>
    <t xml:space="preserve">  工资奖金津补贴</t>
  </si>
  <si>
    <t xml:space="preserve">  社会保障缴费</t>
  </si>
  <si>
    <t>03</t>
  </si>
  <si>
    <t xml:space="preserve">  其他工资福利支出</t>
  </si>
  <si>
    <t>502</t>
  </si>
  <si>
    <t xml:space="preserve">  办公经费</t>
  </si>
  <si>
    <t>06</t>
  </si>
  <si>
    <t xml:space="preserve">  公务接待费</t>
  </si>
  <si>
    <t xml:space="preserve">  其他商品和服务支出</t>
  </si>
  <si>
    <t>509</t>
  </si>
  <si>
    <t xml:space="preserve">  其他对个人和家庭补助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</si>
  <si>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</si>
  <si>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</si>
  <si>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</si>
  <si>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</si>
  <si>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</si>
  <si>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</si>
  <si>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</si>
  <si>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</si>
  <si>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</si>
  <si>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</si>
  <si>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</si>
  <si>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</si>
  <si>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</si>
  <si>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</si>
  <si>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</si>
  <si>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</si>
  <si>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</si>
  <si>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</si>
  <si>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</si>
  <si>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</si>
  <si>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</si>
  <si>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</si>
  <si>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</si>
  <si>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</si>
  <si>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</si>
  <si>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</si>
  <si>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</si>
  <si>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</si>
  <si>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</si>
  <si>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</si>
  <si>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</si>
  <si>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</si>
  <si>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</si>
  <si>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</si>
  <si>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</si>
  <si>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</si>
  <si>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</si>
  <si>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</si>
  <si>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</si>
  <si>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</si>
  <si>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</si>
  <si>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</si>
  <si>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</si>
  <si>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</si>
  <si>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</si>
  <si>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</si>
  <si>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</si>
  <si>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</si>
  <si>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</si>
  <si>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</si>
  <si>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</si>
  <si>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</si>
  <si>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</si>
  <si>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</si>
  <si>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</si>
  <si>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</si>
  <si>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</si>
  <si>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</si>
  <si>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</si>
  <si>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</si>
  <si>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</si>
  <si>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</si>
  <si>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</si>
  <si>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</si>
  <si>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</si>
  <si>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</si>
  <si>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</si>
  <si>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</si>
  <si>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</si>
  <si>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</si>
  <si>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</si>
  <si>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</si>
  <si>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</si>
  <si>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</si>
  <si>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</si>
  <si>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</si>
  <si>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</si>
  <si>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</si>
  <si>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</si>
  <si>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</si>
  <si>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</si>
  <si>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</si>
  <si>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</si>
  <si>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</si>
  <si>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</si>
  <si>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</si>
  <si>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</si>
  <si>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</si>
  <si>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</si>
  <si>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</si>
  <si>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</si>
  <si>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</si>
  <si>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</si>
  <si>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</si>
  <si>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</si>
  <si>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</si>
  <si>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</si>
  <si>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</si>
  <si>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</si>
  <si>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</si>
  <si>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</si>
  <si>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</si>
  <si>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</si>
  <si>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</si>
  <si>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</si>
  <si>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</si>
  <si>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</si>
  <si>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</si>
  <si>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</si>
  <si>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伙食补助费</t>
  </si>
  <si>
    <t>08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</si>
  <si>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</si>
  <si>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</si>
  <si>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</si>
  <si>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</si>
  <si>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</si>
  <si>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</si>
  <si>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</si>
  <si>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</si>
  <si>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>04</t>
  </si>
  <si>
    <t xml:space="preserve">  手续费</t>
  </si>
  <si>
    <t xml:space="preserve">  电费</t>
  </si>
  <si>
    <t>07</t>
  </si>
  <si>
    <t xml:space="preserve">  邮电费</t>
  </si>
  <si>
    <t xml:space="preserve">  差旅费</t>
  </si>
  <si>
    <t>17</t>
  </si>
  <si>
    <t>28</t>
  </si>
  <si>
    <t xml:space="preserve">  工会经费</t>
  </si>
  <si>
    <t>39</t>
  </si>
  <si>
    <t xml:space="preserve">  其他交通费用</t>
  </si>
  <si>
    <t>303</t>
  </si>
  <si>
    <t xml:space="preserve">  其他对个人和家庭的补助支出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</si>
  <si>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</si>
  <si>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</si>
  <si>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</si>
  <si>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</si>
  <si>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</si>
  <si>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</si>
  <si>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</si>
  <si>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</si>
  <si>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</si>
  <si>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</si>
  <si>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</si>
  <si>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</si>
  <si>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</si>
  <si>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</si>
  <si>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</si>
  <si>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</si>
  <si>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</si>
  <si>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</si>
  <si>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</si>
  <si>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</si>
  <si>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</si>
  <si>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</si>
  <si>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</si>
  <si>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</si>
  <si>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</si>
  <si>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</si>
  <si>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</si>
  <si>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</si>
  <si>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</si>
  <si>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</si>
  <si>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无</t>
  </si>
  <si>
    <t>表7</t>
  </si>
  <si>
    <t>整体支出绩效目标申报表</t>
  </si>
  <si>
    <t>（2022年度）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</si>
  <si>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</si>
  <si>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</si>
  <si>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</si>
  <si>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</si>
  <si>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</si>
  <si>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</si>
  <si>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</si>
  <si>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</si>
  <si>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贯彻执行国家、省、市有关就业创业工作的方针政策和法律法规。保障机关正常运转，持续推进稳就业促就业工作，扶持创业带动就业；规范就业培训工作；继续做好失业保险待遇发放工作。</t>
  </si>
  <si>
    <t>1、深入推进公共就业创业服务提质增效。大力推行线上服务、加强“四川e就业”微信公众号宣传，促进群众办事少跑路。
2、积极落实各项就业扶持，稳就业促就业。一是持续宣传落实各项就业创业服务扶持政策，持续跟进企业、重点群体需求，针对性实施各项政策，提升政策知晓率。二是积极落实各项补贴政策。持续足额发放失业保险待遇，积极落实创业补贴、公益性岗位补贴、灵活就业社保补贴、企业吸纳就业奖补等就业。
3、强化基金风险防范。根据就业领域系统治理工作经验持续开展就业培训管理、监督工作，并将系统治理工作经验推向失业保险基金和就业创业补助资金。
4、做好就业培训服务工作。一是鼓励拓展培训资源，提升培训实效。二是摸底需求，做好培训指南和服务。</t>
  </si>
  <si>
    <t>金额合计</t>
  </si>
  <si>
    <t>年度
总体
目标</t>
  </si>
  <si>
    <t>2022年，全面完成省市区下达的目标任务。通过积极落实各项惠民惠补贴政策，开展入企服务和政策宣传工作。组织建档立卡贫困户、返乡农民工、青年劳动者、大学生、就业困难人员等群体开展创业培训、职业技能培训等，提高其就业技能水平。积极落实创业补贴、公益性岗位补贴、灵活就业社保补贴、企业吸纳就业奖补等就业补贴，为符合条件的失业人员发放失业保险待遇。</t>
  </si>
  <si>
    <t>年
度
绩
效
指
标</t>
  </si>
  <si>
    <t>指标值（包含数字及文字描述）</t>
  </si>
  <si>
    <t>完成指标</t>
  </si>
  <si>
    <t>数量指标</t>
  </si>
  <si>
    <t>各项目标任务全面完成</t>
  </si>
  <si>
    <t>≥100%</t>
  </si>
  <si>
    <t>质量指标</t>
  </si>
  <si>
    <t>城镇登记失业率</t>
  </si>
  <si>
    <t>控制在4.4%以内</t>
  </si>
  <si>
    <t>时效指标</t>
  </si>
  <si>
    <t>本年各类专项资金使用完成时间</t>
  </si>
  <si>
    <t>2022年12月31日前</t>
  </si>
  <si>
    <t>社会效益指标</t>
  </si>
  <si>
    <t>就业困难人员、贫困家庭等各类劳动者实现比较充分就业</t>
  </si>
  <si>
    <t>通过各类惠企惠民补贴，落实就业困难人员、贫困家庭等各类劳动者实现比较充分就业</t>
  </si>
  <si>
    <t>可持续影响
指标</t>
  </si>
  <si>
    <t>就业创业补贴、培训补贴等就业创业扶持政策</t>
  </si>
  <si>
    <t>持续宣传落实各项就业创业服务扶持政策</t>
  </si>
  <si>
    <t>满意度
指标</t>
  </si>
  <si>
    <t>服务对象
满意度指标</t>
  </si>
  <si>
    <t>就业创业、培训等服务对象满意度</t>
  </si>
  <si>
    <t>≥95%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</si>
</sst>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  <numFmt numFmtId="178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9"/>
      <name val="Hiragino Sans GB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0"/>
      <color indexed="8"/>
      <name val="宋体"/>
      <charset val="1"/>
      <scheme val="minor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4" borderId="2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3" borderId="23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6" fillId="19" borderId="26" applyNumberFormat="0" applyAlignment="0" applyProtection="0">
      <alignment vertical="center"/>
    </xf>
    <xf numFmtId="0" fontId="39" fillId="19" borderId="22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142">
    <xf numFmtId="0" fontId="0" fillId="0" borderId="0" xfId="0" applyFont="1">
      <alignment vertical="center"/>
    </xf>
    <xf numFmtId="0" fontId="1" fillId="0" borderId="0" xfId="50" applyFill="1" applyBorder="1" applyAlignment="1">
      <alignment vertical="center"/>
    </xf>
    <xf numFmtId="0" fontId="1" fillId="0" borderId="0" xfId="50" applyFill="1" applyBorder="1" applyAlignment="1">
      <alignment vertical="center" wrapText="1"/>
    </xf>
    <xf numFmtId="0" fontId="1" fillId="0" borderId="0" xfId="50" applyFont="1" applyFill="1" applyBorder="1" applyAlignment="1">
      <alignment vertical="center" wrapText="1"/>
    </xf>
    <xf numFmtId="0" fontId="1" fillId="0" borderId="0" xfId="50" applyFont="1" applyAlignment="1">
      <alignment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2" fillId="0" borderId="0" xfId="50" applyFont="1" applyFill="1" applyBorder="1" applyAlignment="1">
      <alignment vertical="center"/>
    </xf>
    <xf numFmtId="0" fontId="3" fillId="0" borderId="0" xfId="50" applyFont="1" applyFill="1" applyBorder="1" applyAlignment="1">
      <alignment horizontal="right" vertical="center"/>
    </xf>
    <xf numFmtId="0" fontId="4" fillId="0" borderId="0" xfId="50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6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7" xfId="50" applyFont="1" applyFill="1" applyBorder="1" applyAlignment="1">
      <alignment horizontal="center" vertical="center" wrapText="1"/>
    </xf>
    <xf numFmtId="0" fontId="1" fillId="0" borderId="8" xfId="50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left" vertical="center" wrapText="1"/>
    </xf>
    <xf numFmtId="0" fontId="1" fillId="0" borderId="6" xfId="50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vertical="center" wrapText="1"/>
    </xf>
    <xf numFmtId="0" fontId="1" fillId="0" borderId="3" xfId="50" applyFont="1" applyFill="1" applyBorder="1" applyAlignment="1">
      <alignment vertical="center" wrapText="1"/>
    </xf>
    <xf numFmtId="176" fontId="1" fillId="0" borderId="4" xfId="50" applyNumberFormat="1" applyFont="1" applyFill="1" applyBorder="1" applyAlignment="1">
      <alignment horizontal="center" vertical="center" wrapText="1"/>
    </xf>
    <xf numFmtId="0" fontId="1" fillId="0" borderId="9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1" fillId="0" borderId="2" xfId="50" applyFont="1" applyFill="1" applyBorder="1" applyAlignment="1">
      <alignment horizontal="left" vertical="center" wrapText="1"/>
    </xf>
    <xf numFmtId="0" fontId="1" fillId="0" borderId="3" xfId="50" applyFont="1" applyFill="1" applyBorder="1" applyAlignment="1">
      <alignment horizontal="left" vertical="center" wrapText="1"/>
    </xf>
    <xf numFmtId="0" fontId="1" fillId="0" borderId="10" xfId="50" applyFont="1" applyFill="1" applyBorder="1" applyAlignment="1">
      <alignment horizontal="center" vertical="center" wrapText="1"/>
    </xf>
    <xf numFmtId="0" fontId="1" fillId="0" borderId="11" xfId="50" applyFont="1" applyFill="1" applyBorder="1" applyAlignment="1">
      <alignment horizontal="center" vertical="center" wrapText="1"/>
    </xf>
    <xf numFmtId="0" fontId="1" fillId="0" borderId="1" xfId="38" applyFont="1" applyFill="1" applyBorder="1" applyAlignment="1">
      <alignment horizontal="center" vertical="center" wrapText="1"/>
    </xf>
    <xf numFmtId="0" fontId="1" fillId="0" borderId="2" xfId="38" applyFont="1" applyFill="1" applyBorder="1" applyAlignment="1">
      <alignment horizontal="center" vertical="center" wrapText="1"/>
    </xf>
    <xf numFmtId="9" fontId="1" fillId="0" borderId="4" xfId="38" applyNumberFormat="1" applyFont="1" applyFill="1" applyBorder="1" applyAlignment="1">
      <alignment horizontal="center" vertical="center" wrapText="1"/>
    </xf>
    <xf numFmtId="31" fontId="1" fillId="0" borderId="4" xfId="38" applyNumberFormat="1" applyFont="1" applyFill="1" applyBorder="1" applyAlignment="1" applyProtection="1">
      <alignment horizontal="center" vertical="center" wrapText="1"/>
    </xf>
    <xf numFmtId="0" fontId="1" fillId="0" borderId="3" xfId="38" applyFont="1" applyFill="1" applyBorder="1" applyAlignment="1">
      <alignment horizontal="center" vertical="center" wrapText="1"/>
    </xf>
    <xf numFmtId="9" fontId="1" fillId="0" borderId="1" xfId="38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7" fillId="0" borderId="13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11" fillId="0" borderId="12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9" fontId="11" fillId="0" borderId="4" xfId="0" applyNumberFormat="1" applyFont="1" applyFill="1" applyBorder="1" applyAlignment="1" applyProtection="1">
      <alignment vertical="center"/>
    </xf>
    <xf numFmtId="49" fontId="11" fillId="0" borderId="4" xfId="0" applyNumberFormat="1" applyFont="1" applyFill="1" applyBorder="1" applyAlignment="1" applyProtection="1">
      <alignment horizontal="left" vertical="center"/>
    </xf>
    <xf numFmtId="4" fontId="7" fillId="0" borderId="4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11" fillId="0" borderId="15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/>
    <xf numFmtId="4" fontId="7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vertical="center" wrapText="1"/>
    </xf>
    <xf numFmtId="4" fontId="11" fillId="0" borderId="4" xfId="0" applyNumberFormat="1" applyFont="1" applyFill="1" applyBorder="1" applyAlignment="1" applyProtection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177" fontId="11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>
      <alignment vertical="center"/>
    </xf>
    <xf numFmtId="0" fontId="14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177" fontId="3" fillId="0" borderId="4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/>
    </xf>
    <xf numFmtId="177" fontId="16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Fill="1" applyBorder="1" applyAlignment="1" applyProtection="1">
      <alignment horizontal="center"/>
    </xf>
    <xf numFmtId="0" fontId="14" fillId="0" borderId="16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77" fontId="0" fillId="0" borderId="0" xfId="0" applyNumberFormat="1" applyFont="1">
      <alignment vertical="center"/>
    </xf>
    <xf numFmtId="177" fontId="10" fillId="0" borderId="12" xfId="0" applyNumberFormat="1" applyFont="1" applyBorder="1">
      <alignment vertical="center"/>
    </xf>
    <xf numFmtId="177" fontId="13" fillId="0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 applyProtection="1"/>
    <xf numFmtId="177" fontId="11" fillId="0" borderId="4" xfId="0" applyNumberFormat="1" applyFont="1" applyFill="1" applyBorder="1" applyAlignment="1" applyProtection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/>
    <xf numFmtId="4" fontId="11" fillId="0" borderId="1" xfId="0" applyNumberFormat="1" applyFont="1" applyFill="1" applyBorder="1" applyAlignment="1" applyProtection="1">
      <alignment horizontal="right" vertical="center"/>
    </xf>
    <xf numFmtId="4" fontId="11" fillId="0" borderId="2" xfId="0" applyNumberFormat="1" applyFont="1" applyFill="1" applyBorder="1" applyAlignment="1" applyProtection="1"/>
    <xf numFmtId="177" fontId="11" fillId="0" borderId="4" xfId="0" applyNumberFormat="1" applyFont="1" applyFill="1" applyBorder="1" applyAlignment="1" applyProtection="1">
      <alignment horizontal="right" vertical="center"/>
    </xf>
    <xf numFmtId="177" fontId="11" fillId="0" borderId="1" xfId="0" applyNumberFormat="1" applyFont="1" applyFill="1" applyBorder="1" applyAlignment="1" applyProtection="1">
      <alignment horizontal="right" vertical="center"/>
    </xf>
    <xf numFmtId="177" fontId="11" fillId="0" borderId="3" xfId="0" applyNumberFormat="1" applyFont="1" applyFill="1" applyBorder="1" applyAlignment="1" applyProtection="1">
      <alignment horizontal="right" vertical="center"/>
    </xf>
    <xf numFmtId="177" fontId="10" fillId="0" borderId="16" xfId="0" applyNumberFormat="1" applyFont="1" applyBorder="1" applyAlignment="1">
      <alignment vertical="center" wrapText="1"/>
    </xf>
    <xf numFmtId="4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4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15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2" xfId="0" applyFont="1" applyBorder="1">
      <alignment vertical="center"/>
    </xf>
    <xf numFmtId="0" fontId="17" fillId="0" borderId="1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" fontId="7" fillId="0" borderId="4" xfId="0" applyNumberFormat="1" applyFont="1" applyBorder="1" applyAlignment="1">
      <alignment horizontal="right" vertical="center"/>
    </xf>
    <xf numFmtId="0" fontId="14" fillId="0" borderId="15" xfId="0" applyFont="1" applyBorder="1">
      <alignment vertical="center"/>
    </xf>
    <xf numFmtId="0" fontId="15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4" fontId="11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 applyProtection="1">
      <alignment vertical="center" wrapText="1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10" fontId="11" fillId="0" borderId="4" xfId="0" applyNumberFormat="1" applyFont="1" applyFill="1" applyBorder="1" applyAlignment="1" applyProtection="1">
      <alignment vertical="center" wrapText="1"/>
    </xf>
    <xf numFmtId="0" fontId="13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F3" sqref="F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120" customHeight="1" spans="1:1">
      <c r="A1" s="139" t="s">
        <v>0</v>
      </c>
    </row>
    <row r="2" ht="94" customHeight="1" spans="1:1">
      <c r="A2" s="140" t="s">
        <v>1</v>
      </c>
    </row>
    <row r="3" ht="130" customHeight="1" spans="1:1">
      <c r="A3" s="141">
        <v>44920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customWidth="1"/>
    <col min="2" max="2" width="13.3333333333333" customWidth="1"/>
    <col min="3" max="3" width="23.25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2"/>
      <c r="B1" s="53"/>
      <c r="C1" s="54"/>
      <c r="D1" s="55"/>
      <c r="E1" s="55"/>
      <c r="F1" s="55"/>
      <c r="G1" s="55"/>
      <c r="H1" s="55"/>
      <c r="I1" s="48" t="s">
        <v>304</v>
      </c>
      <c r="J1" s="59"/>
    </row>
    <row r="2" ht="22.8" customHeight="1" spans="1:10">
      <c r="A2" s="52"/>
      <c r="B2" s="56" t="s">
        <v>305</v>
      </c>
      <c r="C2" s="56"/>
      <c r="D2" s="56"/>
      <c r="E2" s="56"/>
      <c r="F2" s="56"/>
      <c r="G2" s="56"/>
      <c r="H2" s="56"/>
      <c r="I2" s="56"/>
      <c r="J2" s="59" t="s">
        <v>3</v>
      </c>
    </row>
    <row r="3" ht="19.55" customHeight="1" spans="1:10">
      <c r="A3" s="57"/>
      <c r="B3" s="58" t="s">
        <v>5</v>
      </c>
      <c r="C3" s="58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59"/>
      <c r="B4" s="60" t="s">
        <v>306</v>
      </c>
      <c r="C4" s="60" t="s">
        <v>71</v>
      </c>
      <c r="D4" s="60" t="s">
        <v>307</v>
      </c>
      <c r="E4" s="60"/>
      <c r="F4" s="60"/>
      <c r="G4" s="60"/>
      <c r="H4" s="60"/>
      <c r="I4" s="60"/>
      <c r="J4" s="75"/>
    </row>
    <row r="5" ht="24.4" customHeight="1" spans="1:10">
      <c r="A5" s="61"/>
      <c r="B5" s="60"/>
      <c r="C5" s="60"/>
      <c r="D5" s="60" t="s">
        <v>59</v>
      </c>
      <c r="E5" s="79" t="s">
        <v>206</v>
      </c>
      <c r="F5" s="60" t="s">
        <v>308</v>
      </c>
      <c r="G5" s="60"/>
      <c r="H5" s="60"/>
      <c r="I5" s="60" t="s">
        <v>211</v>
      </c>
      <c r="J5" s="75"/>
    </row>
    <row r="6" ht="20" customHeight="1" spans="1:10">
      <c r="A6" s="61"/>
      <c r="B6" s="60"/>
      <c r="C6" s="60"/>
      <c r="D6" s="60"/>
      <c r="E6" s="79"/>
      <c r="F6" s="60" t="s">
        <v>156</v>
      </c>
      <c r="G6" s="60" t="s">
        <v>309</v>
      </c>
      <c r="H6" s="60" t="s">
        <v>310</v>
      </c>
      <c r="I6" s="60"/>
      <c r="J6" s="76"/>
    </row>
    <row r="7" ht="22.8" customHeight="1" spans="1:10">
      <c r="A7" s="62"/>
      <c r="B7" s="60"/>
      <c r="C7" s="60" t="s">
        <v>72</v>
      </c>
      <c r="D7" s="63"/>
      <c r="E7" s="63"/>
      <c r="F7" s="63"/>
      <c r="G7" s="63"/>
      <c r="H7" s="63"/>
      <c r="I7" s="63"/>
      <c r="J7" s="77"/>
    </row>
    <row r="8" ht="24" customHeight="1" spans="1:10">
      <c r="A8" s="61"/>
      <c r="B8" s="80" t="s">
        <v>95</v>
      </c>
      <c r="C8" s="80"/>
      <c r="D8" s="83">
        <v>1000</v>
      </c>
      <c r="E8" s="83">
        <v>0</v>
      </c>
      <c r="F8" s="83">
        <v>0</v>
      </c>
      <c r="G8" s="83">
        <v>0</v>
      </c>
      <c r="H8" s="83">
        <v>0</v>
      </c>
      <c r="I8" s="83">
        <v>1000</v>
      </c>
      <c r="J8" s="75"/>
    </row>
    <row r="9" ht="24" customHeight="1" spans="1:10">
      <c r="A9" s="84"/>
      <c r="B9" s="80" t="s">
        <v>73</v>
      </c>
      <c r="C9" s="82" t="s">
        <v>74</v>
      </c>
      <c r="D9" s="83">
        <v>1000</v>
      </c>
      <c r="E9" s="83">
        <v>0</v>
      </c>
      <c r="F9" s="83">
        <v>0</v>
      </c>
      <c r="G9" s="83">
        <v>0</v>
      </c>
      <c r="H9" s="83">
        <v>0</v>
      </c>
      <c r="I9" s="83">
        <v>1000</v>
      </c>
      <c r="J9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9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8" sqref="B8:C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29.25" customWidth="1"/>
    <col min="7" max="7" width="20.875" customWidth="1"/>
    <col min="8" max="8" width="19.5" customWidth="1"/>
    <col min="9" max="9" width="22.375" customWidth="1"/>
    <col min="10" max="10" width="5.75" customWidth="1"/>
    <col min="11" max="12" width="9.76666666666667" customWidth="1"/>
  </cols>
  <sheetData>
    <row r="1" ht="16.35" customHeight="1" spans="1:10">
      <c r="A1" s="52"/>
      <c r="B1" s="53"/>
      <c r="C1" s="53"/>
      <c r="D1" s="53"/>
      <c r="E1" s="54"/>
      <c r="F1" s="54"/>
      <c r="G1" s="55"/>
      <c r="H1" s="55"/>
      <c r="I1" s="48" t="s">
        <v>311</v>
      </c>
      <c r="J1" s="59"/>
    </row>
    <row r="2" ht="22.8" customHeight="1" spans="1:10">
      <c r="A2" s="52"/>
      <c r="B2" s="56" t="s">
        <v>312</v>
      </c>
      <c r="C2" s="56"/>
      <c r="D2" s="56"/>
      <c r="E2" s="56"/>
      <c r="F2" s="56"/>
      <c r="G2" s="56"/>
      <c r="H2" s="56"/>
      <c r="I2" s="56"/>
      <c r="J2" s="59" t="s">
        <v>3</v>
      </c>
    </row>
    <row r="3" ht="19.55" customHeight="1" spans="1:10">
      <c r="A3" s="57"/>
      <c r="B3" s="58" t="s">
        <v>5</v>
      </c>
      <c r="C3" s="58"/>
      <c r="D3" s="58"/>
      <c r="E3" s="58"/>
      <c r="F3" s="58"/>
      <c r="G3" s="57"/>
      <c r="H3" s="57"/>
      <c r="I3" s="73" t="s">
        <v>6</v>
      </c>
      <c r="J3" s="74"/>
    </row>
    <row r="4" ht="24.4" customHeight="1" spans="1:10">
      <c r="A4" s="59"/>
      <c r="B4" s="60" t="s">
        <v>9</v>
      </c>
      <c r="C4" s="60"/>
      <c r="D4" s="60"/>
      <c r="E4" s="60"/>
      <c r="F4" s="60"/>
      <c r="G4" s="60" t="s">
        <v>313</v>
      </c>
      <c r="H4" s="60"/>
      <c r="I4" s="60"/>
      <c r="J4" s="75"/>
    </row>
    <row r="5" ht="24.4" customHeight="1" spans="1:10">
      <c r="A5" s="61"/>
      <c r="B5" s="60" t="s">
        <v>91</v>
      </c>
      <c r="C5" s="60"/>
      <c r="D5" s="60"/>
      <c r="E5" s="60" t="s">
        <v>70</v>
      </c>
      <c r="F5" s="60" t="s">
        <v>71</v>
      </c>
      <c r="G5" s="60" t="s">
        <v>59</v>
      </c>
      <c r="H5" s="60" t="s">
        <v>87</v>
      </c>
      <c r="I5" s="60" t="s">
        <v>88</v>
      </c>
      <c r="J5" s="75"/>
    </row>
    <row r="6" ht="24.4" customHeight="1" spans="1:10">
      <c r="A6" s="61"/>
      <c r="B6" s="60" t="s">
        <v>92</v>
      </c>
      <c r="C6" s="60" t="s">
        <v>93</v>
      </c>
      <c r="D6" s="60" t="s">
        <v>94</v>
      </c>
      <c r="E6" s="60"/>
      <c r="F6" s="60"/>
      <c r="G6" s="60"/>
      <c r="H6" s="60"/>
      <c r="I6" s="60"/>
      <c r="J6" s="76"/>
    </row>
    <row r="7" ht="21" customHeight="1" spans="1:10">
      <c r="A7" s="62"/>
      <c r="B7" s="60"/>
      <c r="C7" s="60"/>
      <c r="D7" s="60"/>
      <c r="E7" s="60"/>
      <c r="F7" s="60" t="s">
        <v>72</v>
      </c>
      <c r="G7" s="63"/>
      <c r="H7" s="63"/>
      <c r="I7" s="63"/>
      <c r="J7" s="77"/>
    </row>
    <row r="8" ht="22.8" customHeight="1" spans="1:10">
      <c r="A8" s="61"/>
      <c r="B8" s="64"/>
      <c r="C8" s="64"/>
      <c r="D8" s="64"/>
      <c r="E8" s="65"/>
      <c r="F8" s="66"/>
      <c r="G8" s="81"/>
      <c r="H8" s="81"/>
      <c r="I8" s="81"/>
      <c r="J8" s="75"/>
    </row>
    <row r="9" ht="22.8" customHeight="1" spans="1:10">
      <c r="A9" s="61"/>
      <c r="B9" s="66"/>
      <c r="C9" s="66"/>
      <c r="D9" s="66"/>
      <c r="E9" s="65"/>
      <c r="F9" s="66"/>
      <c r="G9" s="81"/>
      <c r="H9" s="81"/>
      <c r="I9" s="81"/>
      <c r="J9" s="75"/>
    </row>
    <row r="10" ht="9.75" customHeight="1" spans="1:10">
      <c r="A10" s="71"/>
      <c r="B10" s="72"/>
      <c r="C10" s="72"/>
      <c r="D10" s="72"/>
      <c r="E10" s="72"/>
      <c r="F10" s="71"/>
      <c r="G10" s="71"/>
      <c r="H10" s="71"/>
      <c r="I10" s="71"/>
      <c r="J10" s="7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8" sqref="B8:I9"/>
    </sheetView>
  </sheetViews>
  <sheetFormatPr defaultColWidth="10" defaultRowHeight="13.5"/>
  <cols>
    <col min="1" max="1" width="1.53333333333333" customWidth="1"/>
    <col min="2" max="2" width="13.3333333333333" customWidth="1"/>
    <col min="3" max="3" width="24.125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2"/>
      <c r="B1" s="53"/>
      <c r="C1" s="54"/>
      <c r="D1" s="55"/>
      <c r="E1" s="55"/>
      <c r="F1" s="55"/>
      <c r="G1" s="55"/>
      <c r="H1" s="55"/>
      <c r="I1" s="48" t="s">
        <v>314</v>
      </c>
      <c r="J1" s="59"/>
    </row>
    <row r="2" ht="22.8" customHeight="1" spans="1:10">
      <c r="A2" s="52"/>
      <c r="B2" s="56" t="s">
        <v>315</v>
      </c>
      <c r="C2" s="56"/>
      <c r="D2" s="56"/>
      <c r="E2" s="56"/>
      <c r="F2" s="56"/>
      <c r="G2" s="56"/>
      <c r="H2" s="56"/>
      <c r="I2" s="56"/>
      <c r="J2" s="59" t="s">
        <v>3</v>
      </c>
    </row>
    <row r="3" ht="19.55" customHeight="1" spans="1:10">
      <c r="A3" s="57"/>
      <c r="B3" s="58" t="s">
        <v>5</v>
      </c>
      <c r="C3" s="58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59"/>
      <c r="B4" s="60" t="s">
        <v>306</v>
      </c>
      <c r="C4" s="60" t="s">
        <v>71</v>
      </c>
      <c r="D4" s="60" t="s">
        <v>307</v>
      </c>
      <c r="E4" s="60"/>
      <c r="F4" s="60"/>
      <c r="G4" s="60"/>
      <c r="H4" s="60"/>
      <c r="I4" s="60"/>
      <c r="J4" s="75"/>
    </row>
    <row r="5" ht="24.4" customHeight="1" spans="1:10">
      <c r="A5" s="61"/>
      <c r="B5" s="60"/>
      <c r="C5" s="60"/>
      <c r="D5" s="60" t="s">
        <v>59</v>
      </c>
      <c r="E5" s="79" t="s">
        <v>206</v>
      </c>
      <c r="F5" s="60" t="s">
        <v>308</v>
      </c>
      <c r="G5" s="60"/>
      <c r="H5" s="60"/>
      <c r="I5" s="60" t="s">
        <v>211</v>
      </c>
      <c r="J5" s="75"/>
    </row>
    <row r="6" ht="24.4" customHeight="1" spans="1:10">
      <c r="A6" s="61"/>
      <c r="B6" s="60"/>
      <c r="C6" s="60"/>
      <c r="D6" s="60"/>
      <c r="E6" s="79"/>
      <c r="F6" s="60" t="s">
        <v>156</v>
      </c>
      <c r="G6" s="60" t="s">
        <v>309</v>
      </c>
      <c r="H6" s="60" t="s">
        <v>310</v>
      </c>
      <c r="I6" s="60"/>
      <c r="J6" s="76"/>
    </row>
    <row r="7" ht="22.8" customHeight="1" spans="1:10">
      <c r="A7" s="62"/>
      <c r="B7" s="60"/>
      <c r="C7" s="60" t="s">
        <v>72</v>
      </c>
      <c r="D7" s="63"/>
      <c r="E7" s="63"/>
      <c r="F7" s="63"/>
      <c r="G7" s="63"/>
      <c r="H7" s="63"/>
      <c r="I7" s="63"/>
      <c r="J7" s="77"/>
    </row>
    <row r="8" ht="22.8" customHeight="1" spans="1:10">
      <c r="A8" s="61"/>
      <c r="B8" s="80"/>
      <c r="C8" s="80"/>
      <c r="D8" s="81"/>
      <c r="E8" s="81"/>
      <c r="F8" s="81"/>
      <c r="G8" s="81"/>
      <c r="H8" s="81"/>
      <c r="I8" s="81"/>
      <c r="J8" s="75"/>
    </row>
    <row r="9" ht="22.8" customHeight="1" spans="1:10">
      <c r="A9" s="61"/>
      <c r="B9" s="80"/>
      <c r="C9" s="82"/>
      <c r="D9" s="81"/>
      <c r="E9" s="81"/>
      <c r="F9" s="81"/>
      <c r="G9" s="81"/>
      <c r="H9" s="81"/>
      <c r="I9" s="81"/>
      <c r="J9" s="75"/>
    </row>
    <row r="10" ht="9.75" customHeight="1" spans="1:10">
      <c r="A10" s="71"/>
      <c r="B10" s="71"/>
      <c r="C10" s="71"/>
      <c r="D10" s="71"/>
      <c r="E10" s="71"/>
      <c r="F10" s="71"/>
      <c r="G10" s="71"/>
      <c r="H10" s="71"/>
      <c r="I10" s="71"/>
      <c r="J10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9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8" sqref="B8:I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52"/>
      <c r="B1" s="53"/>
      <c r="C1" s="53"/>
      <c r="D1" s="53"/>
      <c r="E1" s="54"/>
      <c r="F1" s="54"/>
      <c r="G1" s="55"/>
      <c r="H1" s="55"/>
      <c r="I1" s="48" t="s">
        <v>316</v>
      </c>
      <c r="J1" s="59"/>
    </row>
    <row r="2" ht="22.8" customHeight="1" spans="1:10">
      <c r="A2" s="52"/>
      <c r="B2" s="56" t="s">
        <v>317</v>
      </c>
      <c r="C2" s="56"/>
      <c r="D2" s="56"/>
      <c r="E2" s="56"/>
      <c r="F2" s="56"/>
      <c r="G2" s="56"/>
      <c r="H2" s="56"/>
      <c r="I2" s="56"/>
      <c r="J2" s="59" t="s">
        <v>3</v>
      </c>
    </row>
    <row r="3" ht="19.55" customHeight="1" spans="1:10">
      <c r="A3" s="57"/>
      <c r="B3" s="58" t="s">
        <v>5</v>
      </c>
      <c r="C3" s="58"/>
      <c r="D3" s="58"/>
      <c r="E3" s="58"/>
      <c r="F3" s="58"/>
      <c r="G3" s="57"/>
      <c r="H3" s="57"/>
      <c r="I3" s="73" t="s">
        <v>6</v>
      </c>
      <c r="J3" s="74"/>
    </row>
    <row r="4" ht="22" customHeight="1" spans="1:10">
      <c r="A4" s="59"/>
      <c r="B4" s="60" t="s">
        <v>9</v>
      </c>
      <c r="C4" s="60"/>
      <c r="D4" s="60"/>
      <c r="E4" s="60"/>
      <c r="F4" s="60"/>
      <c r="G4" s="60" t="s">
        <v>318</v>
      </c>
      <c r="H4" s="60"/>
      <c r="I4" s="60"/>
      <c r="J4" s="75"/>
    </row>
    <row r="5" ht="24.4" customHeight="1" spans="1:10">
      <c r="A5" s="61"/>
      <c r="B5" s="60" t="s">
        <v>91</v>
      </c>
      <c r="C5" s="60"/>
      <c r="D5" s="60"/>
      <c r="E5" s="60" t="s">
        <v>70</v>
      </c>
      <c r="F5" s="60" t="s">
        <v>71</v>
      </c>
      <c r="G5" s="60" t="s">
        <v>59</v>
      </c>
      <c r="H5" s="60" t="s">
        <v>87</v>
      </c>
      <c r="I5" s="60" t="s">
        <v>88</v>
      </c>
      <c r="J5" s="75"/>
    </row>
    <row r="6" ht="24.4" customHeight="1" spans="1:10">
      <c r="A6" s="61"/>
      <c r="B6" s="60" t="s">
        <v>92</v>
      </c>
      <c r="C6" s="60" t="s">
        <v>93</v>
      </c>
      <c r="D6" s="60" t="s">
        <v>94</v>
      </c>
      <c r="E6" s="60"/>
      <c r="F6" s="60"/>
      <c r="G6" s="60"/>
      <c r="H6" s="60"/>
      <c r="I6" s="60"/>
      <c r="J6" s="76"/>
    </row>
    <row r="7" ht="22.8" customHeight="1" spans="1:10">
      <c r="A7" s="62"/>
      <c r="B7" s="60"/>
      <c r="C7" s="60"/>
      <c r="D7" s="60"/>
      <c r="E7" s="60"/>
      <c r="F7" s="60" t="s">
        <v>72</v>
      </c>
      <c r="G7" s="63"/>
      <c r="H7" s="63"/>
      <c r="I7" s="63"/>
      <c r="J7" s="77"/>
    </row>
    <row r="8" ht="22.8" customHeight="1" spans="1:10">
      <c r="A8" s="61"/>
      <c r="B8" s="64"/>
      <c r="C8" s="64"/>
      <c r="D8" s="64"/>
      <c r="E8" s="65"/>
      <c r="F8" s="66"/>
      <c r="G8" s="67"/>
      <c r="H8" s="67"/>
      <c r="I8" s="67"/>
      <c r="J8" s="75"/>
    </row>
    <row r="9" ht="22.8" customHeight="1" spans="1:10">
      <c r="A9" s="61"/>
      <c r="B9" s="66"/>
      <c r="C9" s="66"/>
      <c r="D9" s="66"/>
      <c r="E9" s="65"/>
      <c r="F9" s="66"/>
      <c r="G9" s="67"/>
      <c r="H9" s="67"/>
      <c r="I9" s="67"/>
      <c r="J9" s="75"/>
    </row>
    <row r="10" ht="22.8" customHeight="1" spans="1:10">
      <c r="A10" s="61"/>
      <c r="B10" s="68"/>
      <c r="C10" s="68"/>
      <c r="D10" s="68"/>
      <c r="E10" s="68"/>
      <c r="F10" s="68" t="s">
        <v>126</v>
      </c>
      <c r="G10" s="69"/>
      <c r="H10" s="70"/>
      <c r="I10" s="70"/>
      <c r="J10" s="76"/>
    </row>
    <row r="11" ht="9.75" customHeight="1" spans="1:10">
      <c r="A11" s="71"/>
      <c r="B11" s="72"/>
      <c r="C11" s="72"/>
      <c r="D11" s="72"/>
      <c r="E11" s="72"/>
      <c r="F11" s="71"/>
      <c r="G11" s="71"/>
      <c r="H11" s="71"/>
      <c r="I11" s="71"/>
      <c r="J11" s="7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workbookViewId="0">
      <selection activeCell="E18" sqref="E18"/>
    </sheetView>
  </sheetViews>
  <sheetFormatPr defaultColWidth="10" defaultRowHeight="13.5" outlineLevelRow="5"/>
  <cols>
    <col min="1" max="1" width="1.53333333333333" customWidth="1"/>
    <col min="2" max="2" width="21.125" customWidth="1"/>
    <col min="3" max="3" width="17.9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  <col min="14" max="14" width="9.76666666666667" customWidth="1"/>
  </cols>
  <sheetData>
    <row r="1" ht="16.35" customHeight="1" spans="1:13">
      <c r="A1" s="38"/>
      <c r="B1" s="39"/>
      <c r="C1" s="40"/>
      <c r="D1" s="41"/>
      <c r="E1" s="41"/>
      <c r="F1" s="41"/>
      <c r="G1" s="41"/>
      <c r="H1" s="41"/>
      <c r="I1" s="41"/>
      <c r="J1" s="41"/>
      <c r="K1" s="41"/>
      <c r="L1" s="48" t="s">
        <v>319</v>
      </c>
      <c r="M1" s="49"/>
    </row>
    <row r="2" ht="22.8" customHeight="1" spans="1:13">
      <c r="A2" s="38"/>
      <c r="B2" s="42" t="s">
        <v>320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9"/>
    </row>
    <row r="3" ht="19.55" customHeight="1" spans="1:13">
      <c r="A3" s="38"/>
      <c r="B3" s="43" t="s">
        <v>5</v>
      </c>
      <c r="C3" s="43"/>
      <c r="D3" s="43"/>
      <c r="E3" s="43"/>
      <c r="F3" s="43"/>
      <c r="G3" s="43"/>
      <c r="H3" s="43"/>
      <c r="I3" s="43"/>
      <c r="J3" s="50" t="s">
        <v>6</v>
      </c>
      <c r="K3" s="50"/>
      <c r="L3" s="50"/>
      <c r="M3" s="49"/>
    </row>
    <row r="4" ht="24.4" customHeight="1" spans="1:13">
      <c r="A4" s="38"/>
      <c r="B4" s="44" t="s">
        <v>321</v>
      </c>
      <c r="C4" s="44" t="s">
        <v>322</v>
      </c>
      <c r="D4" s="44" t="s">
        <v>10</v>
      </c>
      <c r="E4" s="44" t="s">
        <v>323</v>
      </c>
      <c r="F4" s="44" t="s">
        <v>324</v>
      </c>
      <c r="G4" s="44" t="s">
        <v>325</v>
      </c>
      <c r="H4" s="44" t="s">
        <v>326</v>
      </c>
      <c r="I4" s="44" t="s">
        <v>327</v>
      </c>
      <c r="J4" s="44" t="s">
        <v>328</v>
      </c>
      <c r="K4" s="44" t="s">
        <v>329</v>
      </c>
      <c r="L4" s="44" t="s">
        <v>330</v>
      </c>
      <c r="M4" s="49"/>
    </row>
    <row r="5" ht="22.8" customHeight="1" spans="1:13">
      <c r="A5" s="38"/>
      <c r="B5" s="45" t="s">
        <v>74</v>
      </c>
      <c r="C5" s="45" t="s">
        <v>331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9"/>
    </row>
    <row r="6" ht="9.75" customHeight="1" spans="1:13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51"/>
    </row>
  </sheetData>
  <mergeCells count="3">
    <mergeCell ref="B2:L2"/>
    <mergeCell ref="B3:D3"/>
    <mergeCell ref="J3:L3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1" topLeftCell="A2" activePane="bottomLeft" state="frozen"/>
      <selection/>
      <selection pane="bottomLeft" activeCell="P10" sqref="P10"/>
    </sheetView>
  </sheetViews>
  <sheetFormatPr defaultColWidth="9" defaultRowHeight="14.25" outlineLevelCol="7"/>
  <cols>
    <col min="1" max="1" width="4.625" style="2" customWidth="1"/>
    <col min="2" max="2" width="9.75" style="2" customWidth="1"/>
    <col min="3" max="3" width="7.5" style="2" customWidth="1"/>
    <col min="4" max="4" width="3.875" style="2" customWidth="1"/>
    <col min="5" max="5" width="37.5" style="2" customWidth="1"/>
    <col min="6" max="6" width="8.875" style="2" customWidth="1"/>
    <col min="7" max="7" width="10.125" style="2" customWidth="1"/>
    <col min="8" max="8" width="10.875" style="2" customWidth="1"/>
    <col min="9" max="16384" width="9" style="2"/>
  </cols>
  <sheetData>
    <row r="1" s="1" customFormat="1" ht="16.5" customHeight="1" spans="1:8">
      <c r="A1" s="5"/>
      <c r="B1" s="5"/>
      <c r="C1" s="6"/>
      <c r="D1" s="6"/>
      <c r="H1" s="7" t="s">
        <v>332</v>
      </c>
    </row>
    <row r="2" s="2" customFormat="1" ht="21" customHeight="1" spans="1:8">
      <c r="A2" s="8" t="s">
        <v>333</v>
      </c>
      <c r="B2" s="8"/>
      <c r="C2" s="8"/>
      <c r="D2" s="8"/>
      <c r="E2" s="8"/>
      <c r="F2" s="8"/>
      <c r="G2" s="8"/>
      <c r="H2" s="8"/>
    </row>
    <row r="3" s="2" customFormat="1" ht="16" customHeight="1" spans="1:8">
      <c r="A3" s="5" t="s">
        <v>334</v>
      </c>
      <c r="B3" s="5"/>
      <c r="C3" s="5"/>
      <c r="D3" s="5"/>
      <c r="E3" s="5"/>
      <c r="F3" s="5"/>
      <c r="G3" s="5"/>
      <c r="H3" s="5"/>
    </row>
    <row r="4" s="1" customFormat="1" ht="13" customHeight="1" spans="1:4">
      <c r="A4" s="9"/>
      <c r="B4" s="9"/>
      <c r="C4" s="9"/>
      <c r="D4" s="9"/>
    </row>
    <row r="5" s="2" customFormat="1" ht="19" customHeight="1" spans="1:8">
      <c r="A5" s="10" t="s">
        <v>335</v>
      </c>
      <c r="B5" s="11"/>
      <c r="C5" s="12"/>
      <c r="D5" s="10" t="s">
        <v>74</v>
      </c>
      <c r="E5" s="11"/>
      <c r="F5" s="11"/>
      <c r="G5" s="11"/>
      <c r="H5" s="12"/>
    </row>
    <row r="6" s="3" customFormat="1" ht="15" customHeight="1" spans="1:8">
      <c r="A6" s="13" t="s">
        <v>336</v>
      </c>
      <c r="B6" s="14" t="s">
        <v>337</v>
      </c>
      <c r="C6" s="15"/>
      <c r="D6" s="14" t="s">
        <v>338</v>
      </c>
      <c r="E6" s="15"/>
      <c r="F6" s="16" t="s">
        <v>339</v>
      </c>
      <c r="G6" s="17"/>
      <c r="H6" s="18"/>
    </row>
    <row r="7" s="3" customFormat="1" ht="19" customHeight="1" spans="1:8">
      <c r="A7" s="13"/>
      <c r="B7" s="19"/>
      <c r="C7" s="20"/>
      <c r="D7" s="19"/>
      <c r="E7" s="20"/>
      <c r="F7" s="13" t="s">
        <v>340</v>
      </c>
      <c r="G7" s="13" t="s">
        <v>341</v>
      </c>
      <c r="H7" s="13" t="s">
        <v>342</v>
      </c>
    </row>
    <row r="8" s="3" customFormat="1" ht="248" customHeight="1" spans="1:8">
      <c r="A8" s="13"/>
      <c r="B8" s="21" t="s">
        <v>343</v>
      </c>
      <c r="C8" s="22"/>
      <c r="D8" s="23" t="s">
        <v>344</v>
      </c>
      <c r="E8" s="24"/>
      <c r="F8" s="25">
        <v>196.188199</v>
      </c>
      <c r="G8" s="25">
        <v>196.188199</v>
      </c>
      <c r="H8" s="13">
        <v>0</v>
      </c>
    </row>
    <row r="9" s="3" customFormat="1" ht="24" customHeight="1" spans="1:8">
      <c r="A9" s="13"/>
      <c r="B9" s="16" t="s">
        <v>345</v>
      </c>
      <c r="C9" s="17"/>
      <c r="D9" s="17"/>
      <c r="E9" s="18"/>
      <c r="F9" s="25">
        <f>SUM(F8:F8)</f>
        <v>196.188199</v>
      </c>
      <c r="G9" s="25">
        <f>F9</f>
        <v>196.188199</v>
      </c>
      <c r="H9" s="13"/>
    </row>
    <row r="10" s="3" customFormat="1" ht="71" customHeight="1" spans="1:8">
      <c r="A10" s="26" t="s">
        <v>346</v>
      </c>
      <c r="B10" s="27" t="s">
        <v>347</v>
      </c>
      <c r="C10" s="28"/>
      <c r="D10" s="28"/>
      <c r="E10" s="28"/>
      <c r="F10" s="28"/>
      <c r="G10" s="28"/>
      <c r="H10" s="29"/>
    </row>
    <row r="11" s="3" customFormat="1" ht="43" customHeight="1" spans="1:8">
      <c r="A11" s="30" t="s">
        <v>348</v>
      </c>
      <c r="B11" s="13" t="s">
        <v>323</v>
      </c>
      <c r="C11" s="16" t="s">
        <v>324</v>
      </c>
      <c r="D11" s="18"/>
      <c r="E11" s="16" t="s">
        <v>325</v>
      </c>
      <c r="F11" s="18"/>
      <c r="G11" s="16" t="s">
        <v>349</v>
      </c>
      <c r="H11" s="18"/>
    </row>
    <row r="12" s="3" customFormat="1" ht="43" customHeight="1" spans="1:8">
      <c r="A12" s="31"/>
      <c r="B12" s="30" t="s">
        <v>350</v>
      </c>
      <c r="C12" s="14" t="s">
        <v>351</v>
      </c>
      <c r="D12" s="15"/>
      <c r="E12" s="32" t="s">
        <v>352</v>
      </c>
      <c r="F12" s="33"/>
      <c r="G12" s="34" t="s">
        <v>353</v>
      </c>
      <c r="H12" s="34"/>
    </row>
    <row r="13" s="3" customFormat="1" ht="43" customHeight="1" spans="1:8">
      <c r="A13" s="31"/>
      <c r="B13" s="31"/>
      <c r="C13" s="14" t="s">
        <v>354</v>
      </c>
      <c r="D13" s="15"/>
      <c r="E13" s="5" t="s">
        <v>355</v>
      </c>
      <c r="F13" s="5"/>
      <c r="G13" s="13" t="s">
        <v>356</v>
      </c>
      <c r="H13" s="13"/>
    </row>
    <row r="14" s="3" customFormat="1" ht="43" customHeight="1" spans="1:8">
      <c r="A14" s="31"/>
      <c r="B14" s="31"/>
      <c r="C14" s="16" t="s">
        <v>357</v>
      </c>
      <c r="D14" s="18"/>
      <c r="E14" s="32" t="s">
        <v>358</v>
      </c>
      <c r="F14" s="33"/>
      <c r="G14" s="35" t="s">
        <v>359</v>
      </c>
      <c r="H14" s="34"/>
    </row>
    <row r="15" s="3" customFormat="1" ht="43" customHeight="1" spans="1:8">
      <c r="A15" s="31"/>
      <c r="B15" s="31"/>
      <c r="C15" s="16" t="s">
        <v>360</v>
      </c>
      <c r="D15" s="18"/>
      <c r="E15" s="16" t="s">
        <v>361</v>
      </c>
      <c r="F15" s="18"/>
      <c r="G15" s="16" t="s">
        <v>362</v>
      </c>
      <c r="H15" s="18"/>
    </row>
    <row r="16" s="3" customFormat="1" ht="43" customHeight="1" spans="1:8">
      <c r="A16" s="31"/>
      <c r="B16" s="31"/>
      <c r="C16" s="16" t="s">
        <v>363</v>
      </c>
      <c r="D16" s="18"/>
      <c r="E16" s="16" t="s">
        <v>364</v>
      </c>
      <c r="F16" s="18"/>
      <c r="G16" s="16" t="s">
        <v>365</v>
      </c>
      <c r="H16" s="18"/>
    </row>
    <row r="17" s="3" customFormat="1" ht="43" customHeight="1" spans="1:8">
      <c r="A17" s="26"/>
      <c r="B17" s="13" t="s">
        <v>366</v>
      </c>
      <c r="C17" s="16" t="s">
        <v>367</v>
      </c>
      <c r="D17" s="18"/>
      <c r="E17" s="32" t="s">
        <v>368</v>
      </c>
      <c r="F17" s="36"/>
      <c r="G17" s="37" t="s">
        <v>369</v>
      </c>
      <c r="H17" s="36"/>
    </row>
    <row r="18" s="4" customFormat="1" spans="1:8">
      <c r="A18" s="2"/>
      <c r="B18" s="2"/>
      <c r="C18" s="2"/>
      <c r="D18" s="2"/>
      <c r="E18" s="2"/>
      <c r="F18" s="2"/>
      <c r="G18" s="2"/>
      <c r="H18" s="2"/>
    </row>
    <row r="19" s="4" customFormat="1" spans="1:8">
      <c r="A19" s="2"/>
      <c r="B19" s="2"/>
      <c r="C19" s="2"/>
      <c r="D19" s="2"/>
      <c r="E19" s="2"/>
      <c r="F19" s="2"/>
      <c r="G19" s="2"/>
      <c r="H19" s="2"/>
    </row>
    <row r="20" s="4" customFormat="1" spans="1:8">
      <c r="A20" s="2"/>
      <c r="B20" s="2"/>
      <c r="C20" s="2"/>
      <c r="D20" s="2"/>
      <c r="E20" s="2"/>
      <c r="F20" s="2"/>
      <c r="G20" s="2"/>
      <c r="H20" s="2"/>
    </row>
  </sheetData>
  <mergeCells count="37">
    <mergeCell ref="A1:B1"/>
    <mergeCell ref="A2:H2"/>
    <mergeCell ref="A3:H3"/>
    <mergeCell ref="A5:C5"/>
    <mergeCell ref="D5:H5"/>
    <mergeCell ref="F6:H6"/>
    <mergeCell ref="B8:C8"/>
    <mergeCell ref="D8:E8"/>
    <mergeCell ref="B9:E9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A6:A9"/>
    <mergeCell ref="A11:A17"/>
    <mergeCell ref="B12:B14"/>
    <mergeCell ref="B15:B16"/>
    <mergeCell ref="B6:C7"/>
    <mergeCell ref="D6:E7"/>
  </mergeCells>
  <printOptions horizontalCentered="1"/>
  <pageMargins left="0.751388888888889" right="0.751388888888889" top="0.267361111111111" bottom="0.267361111111111" header="0" footer="0"/>
  <pageSetup paperSize="8" scale="8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customWidth="1"/>
    <col min="2" max="2" width="27.625" customWidth="1"/>
    <col min="3" max="3" width="16.4083333333333" customWidth="1"/>
    <col min="4" max="4" width="41.0333333333333" customWidth="1"/>
    <col min="5" max="5" width="16.4083333333333" customWidth="1"/>
    <col min="6" max="6" width="6.75" customWidth="1"/>
    <col min="7" max="10" width="9.76666666666667" customWidth="1"/>
  </cols>
  <sheetData>
    <row r="1" ht="16.25" customHeight="1" spans="1:6">
      <c r="A1" s="115"/>
      <c r="B1" s="53"/>
      <c r="D1" s="116"/>
      <c r="E1" s="53" t="s">
        <v>2</v>
      </c>
      <c r="F1" s="95" t="s">
        <v>3</v>
      </c>
    </row>
    <row r="2" ht="22.8" customHeight="1" spans="1:6">
      <c r="A2" s="117"/>
      <c r="B2" s="118" t="s">
        <v>4</v>
      </c>
      <c r="C2" s="118"/>
      <c r="D2" s="118"/>
      <c r="E2" s="118"/>
      <c r="F2" s="95"/>
    </row>
    <row r="3" ht="19.55" customHeight="1" spans="1:6">
      <c r="A3" s="117"/>
      <c r="B3" s="58" t="s">
        <v>5</v>
      </c>
      <c r="D3" s="54"/>
      <c r="E3" s="124" t="s">
        <v>6</v>
      </c>
      <c r="F3" s="95"/>
    </row>
    <row r="4" ht="19" customHeight="1" spans="1:6">
      <c r="A4" s="117"/>
      <c r="B4" s="60" t="s">
        <v>7</v>
      </c>
      <c r="C4" s="60"/>
      <c r="D4" s="60" t="s">
        <v>8</v>
      </c>
      <c r="E4" s="60"/>
      <c r="F4" s="95"/>
    </row>
    <row r="5" ht="18" customHeight="1" spans="1:6">
      <c r="A5" s="117"/>
      <c r="B5" s="60" t="s">
        <v>9</v>
      </c>
      <c r="C5" s="60" t="s">
        <v>10</v>
      </c>
      <c r="D5" s="60" t="s">
        <v>9</v>
      </c>
      <c r="E5" s="60" t="s">
        <v>10</v>
      </c>
      <c r="F5" s="95"/>
    </row>
    <row r="6" ht="19" customHeight="1" spans="1:6">
      <c r="A6" s="59"/>
      <c r="B6" s="119" t="s">
        <v>11</v>
      </c>
      <c r="C6" s="67">
        <v>1961881.99</v>
      </c>
      <c r="D6" s="119" t="s">
        <v>12</v>
      </c>
      <c r="E6" s="67"/>
      <c r="F6" s="76"/>
    </row>
    <row r="7" ht="19" customHeight="1" spans="1:6">
      <c r="A7" s="59"/>
      <c r="B7" s="120" t="s">
        <v>13</v>
      </c>
      <c r="C7" s="121"/>
      <c r="D7" s="120" t="s">
        <v>14</v>
      </c>
      <c r="E7" s="121"/>
      <c r="F7" s="76"/>
    </row>
    <row r="8" ht="19" customHeight="1" spans="1:6">
      <c r="A8" s="59"/>
      <c r="B8" s="120" t="s">
        <v>15</v>
      </c>
      <c r="C8" s="121"/>
      <c r="D8" s="120" t="s">
        <v>16</v>
      </c>
      <c r="E8" s="121"/>
      <c r="F8" s="76"/>
    </row>
    <row r="9" ht="19" customHeight="1" spans="1:6">
      <c r="A9" s="59"/>
      <c r="B9" s="120" t="s">
        <v>17</v>
      </c>
      <c r="C9" s="121"/>
      <c r="D9" s="120" t="s">
        <v>18</v>
      </c>
      <c r="E9" s="121"/>
      <c r="F9" s="76"/>
    </row>
    <row r="10" ht="19" customHeight="1" spans="1:6">
      <c r="A10" s="59"/>
      <c r="B10" s="120" t="s">
        <v>19</v>
      </c>
      <c r="C10" s="121"/>
      <c r="D10" s="120" t="s">
        <v>20</v>
      </c>
      <c r="E10" s="121"/>
      <c r="F10" s="76"/>
    </row>
    <row r="11" ht="19" customHeight="1" spans="1:6">
      <c r="A11" s="59"/>
      <c r="B11" s="120" t="s">
        <v>21</v>
      </c>
      <c r="C11" s="121"/>
      <c r="D11" s="120" t="s">
        <v>22</v>
      </c>
      <c r="E11" s="121"/>
      <c r="F11" s="76"/>
    </row>
    <row r="12" ht="19" customHeight="1" spans="1:6">
      <c r="A12" s="59"/>
      <c r="B12" s="120" t="s">
        <v>23</v>
      </c>
      <c r="C12" s="121"/>
      <c r="D12" s="120" t="s">
        <v>24</v>
      </c>
      <c r="E12" s="121"/>
      <c r="F12" s="76"/>
    </row>
    <row r="13" ht="19" customHeight="1" spans="1:6">
      <c r="A13" s="59"/>
      <c r="B13" s="120" t="s">
        <v>23</v>
      </c>
      <c r="C13" s="121"/>
      <c r="D13" s="120" t="s">
        <v>25</v>
      </c>
      <c r="E13" s="121">
        <v>1814117.31</v>
      </c>
      <c r="F13" s="76"/>
    </row>
    <row r="14" ht="19" customHeight="1" spans="1:6">
      <c r="A14" s="59"/>
      <c r="B14" s="120" t="s">
        <v>23</v>
      </c>
      <c r="C14" s="121"/>
      <c r="D14" s="120" t="s">
        <v>26</v>
      </c>
      <c r="E14" s="121"/>
      <c r="F14" s="76"/>
    </row>
    <row r="15" ht="19" customHeight="1" spans="1:6">
      <c r="A15" s="59"/>
      <c r="B15" s="120" t="s">
        <v>23</v>
      </c>
      <c r="C15" s="121"/>
      <c r="D15" s="120" t="s">
        <v>27</v>
      </c>
      <c r="E15" s="121">
        <v>67518.88</v>
      </c>
      <c r="F15" s="76"/>
    </row>
    <row r="16" ht="19" customHeight="1" spans="1:6">
      <c r="A16" s="59"/>
      <c r="B16" s="120" t="s">
        <v>23</v>
      </c>
      <c r="C16" s="121"/>
      <c r="D16" s="120" t="s">
        <v>28</v>
      </c>
      <c r="E16" s="121"/>
      <c r="F16" s="76"/>
    </row>
    <row r="17" ht="19" customHeight="1" spans="1:6">
      <c r="A17" s="59"/>
      <c r="B17" s="120" t="s">
        <v>23</v>
      </c>
      <c r="C17" s="121"/>
      <c r="D17" s="120" t="s">
        <v>29</v>
      </c>
      <c r="E17" s="121"/>
      <c r="F17" s="76"/>
    </row>
    <row r="18" ht="19" customHeight="1" spans="1:6">
      <c r="A18" s="59"/>
      <c r="B18" s="120" t="s">
        <v>23</v>
      </c>
      <c r="C18" s="121"/>
      <c r="D18" s="120" t="s">
        <v>30</v>
      </c>
      <c r="E18" s="121"/>
      <c r="F18" s="76"/>
    </row>
    <row r="19" ht="19" customHeight="1" spans="1:6">
      <c r="A19" s="59"/>
      <c r="B19" s="120" t="s">
        <v>23</v>
      </c>
      <c r="C19" s="121"/>
      <c r="D19" s="120" t="s">
        <v>31</v>
      </c>
      <c r="E19" s="121"/>
      <c r="F19" s="76"/>
    </row>
    <row r="20" ht="19" customHeight="1" spans="1:6">
      <c r="A20" s="59"/>
      <c r="B20" s="120" t="s">
        <v>23</v>
      </c>
      <c r="C20" s="121"/>
      <c r="D20" s="120" t="s">
        <v>32</v>
      </c>
      <c r="E20" s="121"/>
      <c r="F20" s="76"/>
    </row>
    <row r="21" ht="19" customHeight="1" spans="1:6">
      <c r="A21" s="59"/>
      <c r="B21" s="120" t="s">
        <v>23</v>
      </c>
      <c r="C21" s="121"/>
      <c r="D21" s="120" t="s">
        <v>33</v>
      </c>
      <c r="E21" s="121"/>
      <c r="F21" s="76"/>
    </row>
    <row r="22" ht="19" customHeight="1" spans="1:6">
      <c r="A22" s="59"/>
      <c r="B22" s="120" t="s">
        <v>23</v>
      </c>
      <c r="C22" s="121"/>
      <c r="D22" s="120" t="s">
        <v>34</v>
      </c>
      <c r="E22" s="121"/>
      <c r="F22" s="76"/>
    </row>
    <row r="23" ht="19" customHeight="1" spans="1:6">
      <c r="A23" s="59"/>
      <c r="B23" s="120" t="s">
        <v>23</v>
      </c>
      <c r="C23" s="121"/>
      <c r="D23" s="120" t="s">
        <v>35</v>
      </c>
      <c r="E23" s="121"/>
      <c r="F23" s="76"/>
    </row>
    <row r="24" ht="19" customHeight="1" spans="1:6">
      <c r="A24" s="59"/>
      <c r="B24" s="120" t="s">
        <v>23</v>
      </c>
      <c r="C24" s="121"/>
      <c r="D24" s="120" t="s">
        <v>36</v>
      </c>
      <c r="E24" s="121"/>
      <c r="F24" s="76"/>
    </row>
    <row r="25" ht="19" customHeight="1" spans="1:6">
      <c r="A25" s="59"/>
      <c r="B25" s="120" t="s">
        <v>23</v>
      </c>
      <c r="C25" s="121"/>
      <c r="D25" s="120" t="s">
        <v>37</v>
      </c>
      <c r="E25" s="121">
        <v>80245.8</v>
      </c>
      <c r="F25" s="76"/>
    </row>
    <row r="26" ht="19" customHeight="1" spans="1:6">
      <c r="A26" s="59"/>
      <c r="B26" s="120" t="s">
        <v>23</v>
      </c>
      <c r="C26" s="121"/>
      <c r="D26" s="120" t="s">
        <v>38</v>
      </c>
      <c r="E26" s="121"/>
      <c r="F26" s="76"/>
    </row>
    <row r="27" ht="19" customHeight="1" spans="1:6">
      <c r="A27" s="59"/>
      <c r="B27" s="120" t="s">
        <v>23</v>
      </c>
      <c r="C27" s="121"/>
      <c r="D27" s="120" t="s">
        <v>39</v>
      </c>
      <c r="E27" s="121"/>
      <c r="F27" s="76"/>
    </row>
    <row r="28" ht="19" customHeight="1" spans="1:6">
      <c r="A28" s="59"/>
      <c r="B28" s="120" t="s">
        <v>23</v>
      </c>
      <c r="C28" s="121"/>
      <c r="D28" s="120" t="s">
        <v>40</v>
      </c>
      <c r="E28" s="121"/>
      <c r="F28" s="76"/>
    </row>
    <row r="29" ht="19" customHeight="1" spans="1:6">
      <c r="A29" s="59"/>
      <c r="B29" s="120" t="s">
        <v>23</v>
      </c>
      <c r="C29" s="121"/>
      <c r="D29" s="120" t="s">
        <v>41</v>
      </c>
      <c r="E29" s="121"/>
      <c r="F29" s="76"/>
    </row>
    <row r="30" ht="19" customHeight="1" spans="1:6">
      <c r="A30" s="59"/>
      <c r="B30" s="120" t="s">
        <v>23</v>
      </c>
      <c r="C30" s="121"/>
      <c r="D30" s="120" t="s">
        <v>42</v>
      </c>
      <c r="E30" s="121"/>
      <c r="F30" s="76"/>
    </row>
    <row r="31" ht="19" customHeight="1" spans="1:6">
      <c r="A31" s="59"/>
      <c r="B31" s="120" t="s">
        <v>23</v>
      </c>
      <c r="C31" s="121"/>
      <c r="D31" s="120" t="s">
        <v>43</v>
      </c>
      <c r="E31" s="121"/>
      <c r="F31" s="76"/>
    </row>
    <row r="32" ht="19" customHeight="1" spans="1:6">
      <c r="A32" s="59"/>
      <c r="B32" s="120" t="s">
        <v>23</v>
      </c>
      <c r="C32" s="121"/>
      <c r="D32" s="120" t="s">
        <v>44</v>
      </c>
      <c r="E32" s="121"/>
      <c r="F32" s="76"/>
    </row>
    <row r="33" ht="19" customHeight="1" spans="1:6">
      <c r="A33" s="59"/>
      <c r="B33" s="120" t="s">
        <v>23</v>
      </c>
      <c r="C33" s="121"/>
      <c r="D33" s="120" t="s">
        <v>45</v>
      </c>
      <c r="E33" s="121"/>
      <c r="F33" s="76"/>
    </row>
    <row r="34" ht="19" customHeight="1" spans="1:6">
      <c r="A34" s="59"/>
      <c r="B34" s="120" t="s">
        <v>23</v>
      </c>
      <c r="C34" s="121"/>
      <c r="D34" s="120" t="s">
        <v>46</v>
      </c>
      <c r="E34" s="121"/>
      <c r="F34" s="76"/>
    </row>
    <row r="35" ht="19" customHeight="1" spans="1:6">
      <c r="A35" s="59"/>
      <c r="B35" s="120" t="s">
        <v>23</v>
      </c>
      <c r="C35" s="121"/>
      <c r="D35" s="120" t="s">
        <v>47</v>
      </c>
      <c r="E35" s="121"/>
      <c r="F35" s="76"/>
    </row>
    <row r="36" ht="19" customHeight="1" spans="1:6">
      <c r="A36" s="62"/>
      <c r="B36" s="133" t="s">
        <v>48</v>
      </c>
      <c r="C36" s="121">
        <v>1961881.99</v>
      </c>
      <c r="D36" s="133" t="s">
        <v>49</v>
      </c>
      <c r="E36" s="134">
        <v>1961881.99</v>
      </c>
      <c r="F36" s="77"/>
    </row>
    <row r="37" ht="19" customHeight="1" spans="1:6">
      <c r="A37" s="59"/>
      <c r="B37" s="120" t="s">
        <v>50</v>
      </c>
      <c r="C37" s="121">
        <v>0</v>
      </c>
      <c r="D37" s="120" t="s">
        <v>51</v>
      </c>
      <c r="E37" s="121">
        <v>0</v>
      </c>
      <c r="F37" s="49"/>
    </row>
    <row r="38" ht="19" customHeight="1" spans="1:6">
      <c r="A38" s="38"/>
      <c r="B38" s="120" t="s">
        <v>52</v>
      </c>
      <c r="C38" s="121">
        <v>0</v>
      </c>
      <c r="D38" s="120" t="s">
        <v>53</v>
      </c>
      <c r="E38" s="121">
        <v>0</v>
      </c>
      <c r="F38" s="49"/>
    </row>
    <row r="39" ht="19" customHeight="1" spans="1:6">
      <c r="A39" s="38"/>
      <c r="B39" s="135"/>
      <c r="C39" s="135"/>
      <c r="D39" s="120" t="s">
        <v>54</v>
      </c>
      <c r="E39" s="121">
        <v>0</v>
      </c>
      <c r="F39" s="49"/>
    </row>
    <row r="40" ht="19" customHeight="1" spans="1:6">
      <c r="A40" s="136"/>
      <c r="B40" s="133" t="s">
        <v>55</v>
      </c>
      <c r="C40" s="121">
        <v>1961881.99</v>
      </c>
      <c r="D40" s="133" t="s">
        <v>56</v>
      </c>
      <c r="E40" s="121">
        <v>1961881.99</v>
      </c>
      <c r="F40" s="137"/>
    </row>
    <row r="41" ht="9.75" customHeight="1" spans="1:6">
      <c r="A41" s="122"/>
      <c r="B41" s="122"/>
      <c r="C41" s="47"/>
      <c r="D41" s="47"/>
      <c r="E41" s="122"/>
      <c r="F41" s="138"/>
    </row>
  </sheetData>
  <mergeCells count="4">
    <mergeCell ref="B2:E2"/>
    <mergeCell ref="B4:C4"/>
    <mergeCell ref="D4:E4"/>
    <mergeCell ref="A6:A35"/>
  </mergeCells>
  <pageMargins left="0.75" right="0.314583333333333" top="0.270000010728836" bottom="0.270000010728836" header="0" footer="0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pane ySplit="6" topLeftCell="A7" activePane="bottomLeft" state="frozen"/>
      <selection/>
      <selection pane="bottomLeft" activeCell="G20" sqref="G20"/>
    </sheetView>
  </sheetViews>
  <sheetFormatPr defaultColWidth="10" defaultRowHeight="13.5"/>
  <cols>
    <col min="1" max="1" width="1.53333333333333" customWidth="1"/>
    <col min="2" max="2" width="10.75" style="127" customWidth="1"/>
    <col min="3" max="3" width="26.375" customWidth="1"/>
    <col min="4" max="4" width="13.75" customWidth="1"/>
    <col min="5" max="5" width="11.25" customWidth="1"/>
    <col min="6" max="6" width="13.75" customWidth="1"/>
    <col min="7" max="7" width="12.25" customWidth="1"/>
    <col min="8" max="8" width="11.125" customWidth="1"/>
    <col min="9" max="9" width="9" customWidth="1"/>
    <col min="10" max="10" width="10.375" customWidth="1"/>
    <col min="11" max="11" width="10.625" customWidth="1"/>
    <col min="12" max="12" width="13.25" customWidth="1"/>
    <col min="13" max="13" width="11.375" customWidth="1"/>
    <col min="14" max="14" width="13.25" customWidth="1"/>
  </cols>
  <sheetData>
    <row r="1" ht="16.35" customHeight="1" spans="1:14">
      <c r="A1" s="52"/>
      <c r="B1" s="128"/>
      <c r="C1" s="54"/>
      <c r="D1" s="55"/>
      <c r="E1" s="55"/>
      <c r="F1" s="55"/>
      <c r="G1" s="54"/>
      <c r="H1" s="54"/>
      <c r="I1" s="54"/>
      <c r="L1" s="54"/>
      <c r="M1" s="54"/>
      <c r="N1" s="48" t="s">
        <v>57</v>
      </c>
    </row>
    <row r="2" ht="22.8" customHeight="1" spans="1:14">
      <c r="A2" s="52"/>
      <c r="B2" s="56" t="s">
        <v>58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9.55" customHeight="1" spans="1:14">
      <c r="A3" s="57"/>
      <c r="B3" s="73" t="s">
        <v>5</v>
      </c>
      <c r="C3" s="58"/>
      <c r="D3" s="57"/>
      <c r="E3" s="57"/>
      <c r="F3" s="113"/>
      <c r="G3" s="57"/>
      <c r="H3" s="113"/>
      <c r="I3" s="113"/>
      <c r="J3" s="113"/>
      <c r="K3" s="113"/>
      <c r="L3" s="113"/>
      <c r="M3" s="113"/>
      <c r="N3" s="73" t="s">
        <v>6</v>
      </c>
    </row>
    <row r="4" ht="24.4" customHeight="1" spans="1:14">
      <c r="A4" s="61"/>
      <c r="B4" s="79" t="s">
        <v>9</v>
      </c>
      <c r="C4" s="79"/>
      <c r="D4" s="79" t="s">
        <v>59</v>
      </c>
      <c r="E4" s="79" t="s">
        <v>60</v>
      </c>
      <c r="F4" s="79" t="s">
        <v>61</v>
      </c>
      <c r="G4" s="79" t="s">
        <v>62</v>
      </c>
      <c r="H4" s="79" t="s">
        <v>63</v>
      </c>
      <c r="I4" s="79" t="s">
        <v>64</v>
      </c>
      <c r="J4" s="79" t="s">
        <v>65</v>
      </c>
      <c r="K4" s="79" t="s">
        <v>66</v>
      </c>
      <c r="L4" s="79" t="s">
        <v>67</v>
      </c>
      <c r="M4" s="79" t="s">
        <v>68</v>
      </c>
      <c r="N4" s="79" t="s">
        <v>69</v>
      </c>
    </row>
    <row r="5" ht="24.4" customHeight="1" spans="1:14">
      <c r="A5" s="61"/>
      <c r="B5" s="79" t="s">
        <v>70</v>
      </c>
      <c r="C5" s="79" t="s">
        <v>71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ht="9" customHeight="1" spans="1:14">
      <c r="A6" s="61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ht="21" customHeight="1" spans="1:14">
      <c r="A7" s="61"/>
      <c r="B7" s="129"/>
      <c r="C7" s="60" t="s">
        <v>72</v>
      </c>
      <c r="D7" s="130">
        <v>1961881.99</v>
      </c>
      <c r="E7" s="110">
        <v>0</v>
      </c>
      <c r="F7" s="126">
        <v>1961881.99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</row>
    <row r="8" ht="18" customHeight="1" spans="1:14">
      <c r="A8" s="61"/>
      <c r="B8" s="131" t="s">
        <v>73</v>
      </c>
      <c r="C8" s="132" t="s">
        <v>74</v>
      </c>
      <c r="D8" s="130">
        <v>1961881.99</v>
      </c>
      <c r="E8" s="110">
        <v>0</v>
      </c>
      <c r="F8" s="126">
        <v>1961881.99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</row>
    <row r="9" ht="18" customHeight="1" spans="1:14">
      <c r="A9" s="84"/>
      <c r="B9" s="129" t="s">
        <v>75</v>
      </c>
      <c r="C9" s="132" t="s">
        <v>76</v>
      </c>
      <c r="D9" s="130">
        <v>1550543.72</v>
      </c>
      <c r="E9" s="110">
        <v>0</v>
      </c>
      <c r="F9" s="126">
        <v>1550543.72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</row>
    <row r="10" ht="18" customHeight="1" spans="2:14">
      <c r="B10" s="129" t="s">
        <v>77</v>
      </c>
      <c r="C10" s="132" t="s">
        <v>78</v>
      </c>
      <c r="D10" s="130">
        <v>109058.4</v>
      </c>
      <c r="E10" s="110">
        <v>0</v>
      </c>
      <c r="F10" s="126">
        <v>109058.4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</row>
    <row r="11" ht="18" customHeight="1" spans="2:14">
      <c r="B11" s="129" t="s">
        <v>79</v>
      </c>
      <c r="C11" s="132" t="s">
        <v>80</v>
      </c>
      <c r="D11" s="130">
        <v>83000</v>
      </c>
      <c r="E11" s="110">
        <v>0</v>
      </c>
      <c r="F11" s="126">
        <v>83000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</row>
    <row r="12" ht="18" customHeight="1" spans="2:14">
      <c r="B12" s="129" t="s">
        <v>81</v>
      </c>
      <c r="C12" s="132" t="s">
        <v>82</v>
      </c>
      <c r="D12" s="130">
        <v>67518.88</v>
      </c>
      <c r="E12" s="110">
        <v>0</v>
      </c>
      <c r="F12" s="126">
        <v>67518.88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</row>
    <row r="13" ht="18" customHeight="1" spans="2:14">
      <c r="B13" s="129" t="s">
        <v>83</v>
      </c>
      <c r="C13" s="132" t="s">
        <v>84</v>
      </c>
      <c r="D13" s="130">
        <v>151760.99</v>
      </c>
      <c r="E13" s="110">
        <v>0</v>
      </c>
      <c r="F13" s="126">
        <v>151760.99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7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pane ySplit="6" topLeftCell="A7" activePane="bottomLeft" state="frozen"/>
      <selection/>
      <selection pane="bottomLeft" activeCell="G7" sqref="G7:G13"/>
    </sheetView>
  </sheetViews>
  <sheetFormatPr defaultColWidth="10" defaultRowHeight="13.5"/>
  <cols>
    <col min="1" max="1" width="1.53333333333333" customWidth="1"/>
    <col min="2" max="4" width="6.15" customWidth="1"/>
    <col min="5" max="5" width="9.625" customWidth="1"/>
    <col min="6" max="6" width="26.75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52"/>
      <c r="B1" s="53"/>
      <c r="C1" s="53"/>
      <c r="D1" s="53"/>
      <c r="E1" s="54"/>
      <c r="F1" s="54"/>
      <c r="G1" s="55"/>
      <c r="H1" s="55"/>
      <c r="I1" s="55"/>
      <c r="J1" s="55"/>
      <c r="K1" s="48" t="s">
        <v>85</v>
      </c>
      <c r="L1" s="59"/>
    </row>
    <row r="2" ht="22.8" customHeight="1" spans="1:12">
      <c r="A2" s="52"/>
      <c r="B2" s="56" t="s">
        <v>86</v>
      </c>
      <c r="C2" s="56"/>
      <c r="D2" s="56"/>
      <c r="E2" s="56"/>
      <c r="F2" s="56"/>
      <c r="G2" s="56"/>
      <c r="H2" s="56"/>
      <c r="I2" s="56"/>
      <c r="J2" s="56"/>
      <c r="K2" s="56"/>
      <c r="L2" s="59" t="s">
        <v>3</v>
      </c>
    </row>
    <row r="3" ht="19.55" customHeight="1" spans="1:12">
      <c r="A3" s="57"/>
      <c r="B3" s="58" t="s">
        <v>5</v>
      </c>
      <c r="C3" s="58"/>
      <c r="D3" s="58"/>
      <c r="E3" s="58"/>
      <c r="F3" s="58"/>
      <c r="G3" s="57"/>
      <c r="H3" s="57"/>
      <c r="I3" s="113"/>
      <c r="J3" s="113"/>
      <c r="K3" s="73" t="s">
        <v>6</v>
      </c>
      <c r="L3" s="74"/>
    </row>
    <row r="4" ht="24.4" customHeight="1" spans="1:12">
      <c r="A4" s="59"/>
      <c r="B4" s="60" t="s">
        <v>9</v>
      </c>
      <c r="C4" s="60"/>
      <c r="D4" s="60"/>
      <c r="E4" s="60"/>
      <c r="F4" s="60"/>
      <c r="G4" s="60" t="s">
        <v>59</v>
      </c>
      <c r="H4" s="60" t="s">
        <v>87</v>
      </c>
      <c r="I4" s="60" t="s">
        <v>88</v>
      </c>
      <c r="J4" s="60" t="s">
        <v>89</v>
      </c>
      <c r="K4" s="60" t="s">
        <v>90</v>
      </c>
      <c r="L4" s="75"/>
    </row>
    <row r="5" ht="24.4" customHeight="1" spans="1:12">
      <c r="A5" s="61"/>
      <c r="B5" s="60" t="s">
        <v>91</v>
      </c>
      <c r="C5" s="60"/>
      <c r="D5" s="60"/>
      <c r="E5" s="60" t="s">
        <v>70</v>
      </c>
      <c r="F5" s="60" t="s">
        <v>71</v>
      </c>
      <c r="G5" s="60"/>
      <c r="H5" s="60"/>
      <c r="I5" s="60"/>
      <c r="J5" s="60"/>
      <c r="K5" s="60"/>
      <c r="L5" s="75"/>
    </row>
    <row r="6" ht="24.4" customHeight="1" spans="1:12">
      <c r="A6" s="61"/>
      <c r="B6" s="60" t="s">
        <v>92</v>
      </c>
      <c r="C6" s="60" t="s">
        <v>93</v>
      </c>
      <c r="D6" s="60" t="s">
        <v>94</v>
      </c>
      <c r="E6" s="60"/>
      <c r="F6" s="60"/>
      <c r="G6" s="60"/>
      <c r="H6" s="60"/>
      <c r="I6" s="60"/>
      <c r="J6" s="60"/>
      <c r="K6" s="60"/>
      <c r="L6" s="76"/>
    </row>
    <row r="7" ht="19" customHeight="1" spans="1:12">
      <c r="A7" s="61"/>
      <c r="B7" s="66"/>
      <c r="C7" s="66"/>
      <c r="D7" s="66"/>
      <c r="E7" s="64"/>
      <c r="F7" s="60" t="s">
        <v>72</v>
      </c>
      <c r="G7" s="126">
        <v>1961881.99</v>
      </c>
      <c r="H7" s="126">
        <v>1961881.99</v>
      </c>
      <c r="I7" s="110">
        <v>0</v>
      </c>
      <c r="J7" s="110">
        <v>0</v>
      </c>
      <c r="K7" s="110">
        <v>0</v>
      </c>
      <c r="L7" s="75"/>
    </row>
    <row r="8" ht="19" customHeight="1" spans="1:12">
      <c r="A8" s="61"/>
      <c r="B8" s="64"/>
      <c r="C8" s="64"/>
      <c r="D8" s="64"/>
      <c r="E8" s="65" t="s">
        <v>95</v>
      </c>
      <c r="F8" s="66" t="s">
        <v>74</v>
      </c>
      <c r="G8" s="126">
        <v>1961881.99</v>
      </c>
      <c r="H8" s="126">
        <v>1961881.99</v>
      </c>
      <c r="I8" s="110">
        <v>0</v>
      </c>
      <c r="J8" s="110">
        <v>0</v>
      </c>
      <c r="K8" s="110">
        <v>0</v>
      </c>
      <c r="L8" s="75"/>
    </row>
    <row r="9" ht="19" customHeight="1" spans="1:12">
      <c r="A9" s="61"/>
      <c r="B9" s="66" t="s">
        <v>96</v>
      </c>
      <c r="C9" s="66" t="s">
        <v>97</v>
      </c>
      <c r="D9" s="66" t="s">
        <v>98</v>
      </c>
      <c r="E9" s="65" t="s">
        <v>73</v>
      </c>
      <c r="F9" s="66" t="s">
        <v>76</v>
      </c>
      <c r="G9" s="126">
        <v>1550543.72</v>
      </c>
      <c r="H9" s="126">
        <v>1550543.72</v>
      </c>
      <c r="I9" s="110">
        <v>0</v>
      </c>
      <c r="J9" s="110">
        <v>0</v>
      </c>
      <c r="K9" s="110">
        <v>0</v>
      </c>
      <c r="L9" s="76"/>
    </row>
    <row r="10" ht="19" customHeight="1" spans="1:12">
      <c r="A10" s="84"/>
      <c r="B10" s="66" t="s">
        <v>96</v>
      </c>
      <c r="C10" s="66" t="s">
        <v>99</v>
      </c>
      <c r="D10" s="66" t="s">
        <v>99</v>
      </c>
      <c r="E10" s="65" t="s">
        <v>73</v>
      </c>
      <c r="F10" s="66" t="s">
        <v>78</v>
      </c>
      <c r="G10" s="126">
        <v>109058.4</v>
      </c>
      <c r="H10" s="126">
        <v>109058.4</v>
      </c>
      <c r="I10" s="110">
        <v>0</v>
      </c>
      <c r="J10" s="110">
        <v>0</v>
      </c>
      <c r="K10" s="110">
        <v>0</v>
      </c>
      <c r="L10" s="85"/>
    </row>
    <row r="11" ht="19" customHeight="1" spans="2:11">
      <c r="B11" s="66" t="s">
        <v>96</v>
      </c>
      <c r="C11" s="66" t="s">
        <v>99</v>
      </c>
      <c r="D11" s="66" t="s">
        <v>100</v>
      </c>
      <c r="E11" s="65" t="s">
        <v>73</v>
      </c>
      <c r="F11" s="66" t="s">
        <v>80</v>
      </c>
      <c r="G11" s="126">
        <v>83000</v>
      </c>
      <c r="H11" s="126">
        <v>83000</v>
      </c>
      <c r="I11" s="110">
        <v>0</v>
      </c>
      <c r="J11" s="110">
        <v>0</v>
      </c>
      <c r="K11" s="110">
        <v>0</v>
      </c>
    </row>
    <row r="12" ht="19" customHeight="1" spans="2:11">
      <c r="B12" s="66" t="s">
        <v>101</v>
      </c>
      <c r="C12" s="66" t="s">
        <v>102</v>
      </c>
      <c r="D12" s="66" t="s">
        <v>97</v>
      </c>
      <c r="E12" s="65" t="s">
        <v>73</v>
      </c>
      <c r="F12" s="66" t="s">
        <v>82</v>
      </c>
      <c r="G12" s="126">
        <v>67518.88</v>
      </c>
      <c r="H12" s="126">
        <v>67518.88</v>
      </c>
      <c r="I12" s="110">
        <v>0</v>
      </c>
      <c r="J12" s="110">
        <v>0</v>
      </c>
      <c r="K12" s="110">
        <v>0</v>
      </c>
    </row>
    <row r="13" ht="19" customHeight="1" spans="2:11">
      <c r="B13" s="66" t="s">
        <v>103</v>
      </c>
      <c r="C13" s="66" t="s">
        <v>104</v>
      </c>
      <c r="D13" s="66" t="s">
        <v>97</v>
      </c>
      <c r="E13" s="65" t="s">
        <v>73</v>
      </c>
      <c r="F13" s="66" t="s">
        <v>84</v>
      </c>
      <c r="G13" s="126">
        <v>151760.99</v>
      </c>
      <c r="H13" s="126">
        <v>151760.99</v>
      </c>
      <c r="I13" s="110">
        <v>0</v>
      </c>
      <c r="J13" s="110">
        <v>0</v>
      </c>
      <c r="K13" s="110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9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6" activePane="bottomLeft" state="frozen"/>
      <selection/>
      <selection pane="bottomLeft" activeCell="B4" sqref="B4:I6"/>
    </sheetView>
  </sheetViews>
  <sheetFormatPr defaultColWidth="10" defaultRowHeight="13.5"/>
  <cols>
    <col min="1" max="1" width="1.53333333333333" customWidth="1"/>
    <col min="2" max="2" width="25.875" customWidth="1"/>
    <col min="3" max="3" width="16.4083333333333" customWidth="1"/>
    <col min="4" max="4" width="25" customWidth="1"/>
    <col min="5" max="5" width="14.625" customWidth="1"/>
    <col min="6" max="6" width="15" customWidth="1"/>
    <col min="7" max="7" width="15.75" customWidth="1"/>
    <col min="8" max="8" width="17.5" customWidth="1"/>
    <col min="9" max="9" width="21.875" customWidth="1"/>
    <col min="10" max="10" width="6" customWidth="1"/>
    <col min="11" max="13" width="9.76666666666667" customWidth="1"/>
  </cols>
  <sheetData>
    <row r="1" ht="16.25" customHeight="1" spans="1:10">
      <c r="A1" s="115"/>
      <c r="B1" s="53"/>
      <c r="C1" s="116"/>
      <c r="D1" s="116"/>
      <c r="I1" s="123" t="s">
        <v>105</v>
      </c>
      <c r="J1" s="95" t="s">
        <v>3</v>
      </c>
    </row>
    <row r="2" ht="22.8" customHeight="1" spans="1:10">
      <c r="A2" s="117"/>
      <c r="B2" s="118" t="s">
        <v>106</v>
      </c>
      <c r="C2" s="118"/>
      <c r="D2" s="118"/>
      <c r="E2" s="118"/>
      <c r="F2" s="118"/>
      <c r="G2" s="118"/>
      <c r="H2" s="118"/>
      <c r="I2" s="118"/>
      <c r="J2" s="95"/>
    </row>
    <row r="3" ht="19.55" customHeight="1" spans="1:10">
      <c r="A3" s="117"/>
      <c r="B3" s="58" t="s">
        <v>5</v>
      </c>
      <c r="C3" s="58"/>
      <c r="D3" s="54"/>
      <c r="I3" s="124" t="s">
        <v>6</v>
      </c>
      <c r="J3" s="95"/>
    </row>
    <row r="4" ht="18" customHeight="1" spans="1:10">
      <c r="A4" s="117"/>
      <c r="B4" s="60" t="s">
        <v>7</v>
      </c>
      <c r="C4" s="60"/>
      <c r="D4" s="60" t="s">
        <v>8</v>
      </c>
      <c r="E4" s="60"/>
      <c r="F4" s="60"/>
      <c r="G4" s="60"/>
      <c r="H4" s="60"/>
      <c r="I4" s="60"/>
      <c r="J4" s="95"/>
    </row>
    <row r="5" ht="18" customHeight="1" spans="1:10">
      <c r="A5" s="117"/>
      <c r="B5" s="60" t="s">
        <v>9</v>
      </c>
      <c r="C5" s="60" t="s">
        <v>10</v>
      </c>
      <c r="D5" s="60" t="s">
        <v>9</v>
      </c>
      <c r="E5" s="60" t="s">
        <v>59</v>
      </c>
      <c r="F5" s="60" t="s">
        <v>107</v>
      </c>
      <c r="G5" s="60" t="s">
        <v>108</v>
      </c>
      <c r="H5" s="60" t="s">
        <v>109</v>
      </c>
      <c r="I5" s="60" t="s">
        <v>110</v>
      </c>
      <c r="J5" s="95"/>
    </row>
    <row r="6" ht="18" customHeight="1" spans="1:10">
      <c r="A6" s="59"/>
      <c r="B6" s="119" t="s">
        <v>111</v>
      </c>
      <c r="C6" s="67">
        <v>1961881.99</v>
      </c>
      <c r="D6" s="119" t="s">
        <v>112</v>
      </c>
      <c r="E6" s="67">
        <v>1961881.99</v>
      </c>
      <c r="F6" s="67">
        <v>1961881.99</v>
      </c>
      <c r="G6" s="67">
        <v>0</v>
      </c>
      <c r="H6" s="67">
        <v>0</v>
      </c>
      <c r="I6" s="67">
        <v>0</v>
      </c>
      <c r="J6" s="76"/>
    </row>
    <row r="7" ht="18" customHeight="1" spans="1:10">
      <c r="A7" s="59"/>
      <c r="B7" s="120" t="s">
        <v>113</v>
      </c>
      <c r="C7" s="121">
        <v>1961881.99</v>
      </c>
      <c r="D7" s="120" t="s">
        <v>114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76"/>
    </row>
    <row r="8" ht="18" customHeight="1" spans="1:10">
      <c r="A8" s="59"/>
      <c r="B8" s="120" t="s">
        <v>115</v>
      </c>
      <c r="C8" s="121">
        <v>0</v>
      </c>
      <c r="D8" s="120" t="s">
        <v>116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76"/>
    </row>
    <row r="9" ht="18" customHeight="1" spans="1:10">
      <c r="A9" s="59"/>
      <c r="B9" s="120" t="s">
        <v>117</v>
      </c>
      <c r="C9" s="121">
        <v>0</v>
      </c>
      <c r="D9" s="120" t="s">
        <v>118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76"/>
    </row>
    <row r="10" ht="18" customHeight="1" spans="1:10">
      <c r="A10" s="59"/>
      <c r="B10" s="120" t="s">
        <v>119</v>
      </c>
      <c r="C10" s="121">
        <v>0</v>
      </c>
      <c r="D10" s="120" t="s">
        <v>120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76"/>
    </row>
    <row r="11" ht="18" customHeight="1" spans="1:10">
      <c r="A11" s="59"/>
      <c r="B11" s="120" t="s">
        <v>113</v>
      </c>
      <c r="C11" s="121">
        <v>0</v>
      </c>
      <c r="D11" s="120" t="s">
        <v>121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76"/>
    </row>
    <row r="12" ht="18" customHeight="1" spans="1:10">
      <c r="A12" s="59"/>
      <c r="B12" s="120" t="s">
        <v>115</v>
      </c>
      <c r="C12" s="121">
        <v>0</v>
      </c>
      <c r="D12" s="120" t="s">
        <v>122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76"/>
    </row>
    <row r="13" ht="18" customHeight="1" spans="1:10">
      <c r="A13" s="59"/>
      <c r="B13" s="120" t="s">
        <v>117</v>
      </c>
      <c r="C13" s="121">
        <v>0</v>
      </c>
      <c r="D13" s="120" t="s">
        <v>123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76"/>
    </row>
    <row r="14" ht="18" customHeight="1" spans="1:10">
      <c r="A14" s="59"/>
      <c r="B14" s="120" t="s">
        <v>124</v>
      </c>
      <c r="C14" s="121">
        <v>0</v>
      </c>
      <c r="D14" s="120" t="s">
        <v>125</v>
      </c>
      <c r="E14" s="121">
        <v>1814117.31</v>
      </c>
      <c r="F14" s="121">
        <v>1814117.31</v>
      </c>
      <c r="G14" s="121">
        <v>0</v>
      </c>
      <c r="H14" s="121">
        <v>0</v>
      </c>
      <c r="I14" s="121">
        <v>0</v>
      </c>
      <c r="J14" s="76"/>
    </row>
    <row r="15" ht="18" customHeight="1" spans="1:10">
      <c r="A15" s="59"/>
      <c r="B15" s="120" t="s">
        <v>126</v>
      </c>
      <c r="C15" s="121"/>
      <c r="D15" s="120" t="s">
        <v>127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76"/>
    </row>
    <row r="16" ht="18" customHeight="1" spans="1:10">
      <c r="A16" s="59"/>
      <c r="B16" s="120" t="s">
        <v>126</v>
      </c>
      <c r="C16" s="121"/>
      <c r="D16" s="120" t="s">
        <v>128</v>
      </c>
      <c r="E16" s="121">
        <v>67518.88</v>
      </c>
      <c r="F16" s="121">
        <v>67518.88</v>
      </c>
      <c r="G16" s="121">
        <v>0</v>
      </c>
      <c r="H16" s="121">
        <v>0</v>
      </c>
      <c r="I16" s="121">
        <v>0</v>
      </c>
      <c r="J16" s="76"/>
    </row>
    <row r="17" ht="18" customHeight="1" spans="1:10">
      <c r="A17" s="59"/>
      <c r="B17" s="120" t="s">
        <v>126</v>
      </c>
      <c r="C17" s="121"/>
      <c r="D17" s="120" t="s">
        <v>129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76"/>
    </row>
    <row r="18" ht="18" customHeight="1" spans="1:10">
      <c r="A18" s="59"/>
      <c r="B18" s="120" t="s">
        <v>126</v>
      </c>
      <c r="C18" s="121"/>
      <c r="D18" s="120" t="s">
        <v>130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76"/>
    </row>
    <row r="19" ht="18" customHeight="1" spans="1:10">
      <c r="A19" s="59"/>
      <c r="B19" s="120" t="s">
        <v>126</v>
      </c>
      <c r="C19" s="121"/>
      <c r="D19" s="120" t="s">
        <v>131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76"/>
    </row>
    <row r="20" ht="18" customHeight="1" spans="1:10">
      <c r="A20" s="59"/>
      <c r="B20" s="120" t="s">
        <v>126</v>
      </c>
      <c r="C20" s="121"/>
      <c r="D20" s="120" t="s">
        <v>132</v>
      </c>
      <c r="E20" s="121">
        <v>0</v>
      </c>
      <c r="F20" s="121">
        <v>0</v>
      </c>
      <c r="G20" s="121">
        <v>0</v>
      </c>
      <c r="H20" s="121">
        <v>0</v>
      </c>
      <c r="I20" s="121">
        <v>0</v>
      </c>
      <c r="J20" s="76"/>
    </row>
    <row r="21" ht="18" customHeight="1" spans="1:10">
      <c r="A21" s="59"/>
      <c r="B21" s="120" t="s">
        <v>126</v>
      </c>
      <c r="C21" s="121"/>
      <c r="D21" s="120" t="s">
        <v>133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76"/>
    </row>
    <row r="22" ht="18" customHeight="1" spans="1:10">
      <c r="A22" s="59"/>
      <c r="B22" s="120" t="s">
        <v>126</v>
      </c>
      <c r="C22" s="121"/>
      <c r="D22" s="120" t="s">
        <v>134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76"/>
    </row>
    <row r="23" ht="18" customHeight="1" spans="1:10">
      <c r="A23" s="59"/>
      <c r="B23" s="120" t="s">
        <v>126</v>
      </c>
      <c r="C23" s="121"/>
      <c r="D23" s="120" t="s">
        <v>135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76"/>
    </row>
    <row r="24" ht="18" customHeight="1" spans="1:10">
      <c r="A24" s="59"/>
      <c r="B24" s="120" t="s">
        <v>126</v>
      </c>
      <c r="C24" s="121"/>
      <c r="D24" s="120" t="s">
        <v>136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76"/>
    </row>
    <row r="25" ht="18" customHeight="1" spans="1:10">
      <c r="A25" s="59"/>
      <c r="B25" s="120" t="s">
        <v>126</v>
      </c>
      <c r="C25" s="121"/>
      <c r="D25" s="120" t="s">
        <v>137</v>
      </c>
      <c r="E25" s="121">
        <v>0</v>
      </c>
      <c r="F25" s="121">
        <v>0</v>
      </c>
      <c r="G25" s="121">
        <v>0</v>
      </c>
      <c r="H25" s="121">
        <v>0</v>
      </c>
      <c r="I25" s="121">
        <v>0</v>
      </c>
      <c r="J25" s="76"/>
    </row>
    <row r="26" ht="18" customHeight="1" spans="1:10">
      <c r="A26" s="59"/>
      <c r="B26" s="120" t="s">
        <v>126</v>
      </c>
      <c r="C26" s="121"/>
      <c r="D26" s="120" t="s">
        <v>138</v>
      </c>
      <c r="E26" s="121">
        <v>80245.8</v>
      </c>
      <c r="F26" s="121">
        <v>80245.8</v>
      </c>
      <c r="G26" s="121">
        <v>0</v>
      </c>
      <c r="H26" s="121">
        <v>0</v>
      </c>
      <c r="I26" s="121">
        <v>0</v>
      </c>
      <c r="J26" s="76"/>
    </row>
    <row r="27" ht="18" customHeight="1" spans="1:10">
      <c r="A27" s="59"/>
      <c r="B27" s="120" t="s">
        <v>126</v>
      </c>
      <c r="C27" s="121"/>
      <c r="D27" s="120" t="s">
        <v>139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76"/>
    </row>
    <row r="28" ht="18" customHeight="1" spans="1:10">
      <c r="A28" s="59"/>
      <c r="B28" s="120" t="s">
        <v>126</v>
      </c>
      <c r="C28" s="121"/>
      <c r="D28" s="120" t="s">
        <v>140</v>
      </c>
      <c r="E28" s="121">
        <v>1</v>
      </c>
      <c r="F28" s="121">
        <v>1</v>
      </c>
      <c r="G28" s="121">
        <v>1</v>
      </c>
      <c r="H28" s="121">
        <v>1</v>
      </c>
      <c r="I28" s="121">
        <v>1</v>
      </c>
      <c r="J28" s="76"/>
    </row>
    <row r="29" ht="18" customHeight="1" spans="1:10">
      <c r="A29" s="59"/>
      <c r="B29" s="120" t="s">
        <v>126</v>
      </c>
      <c r="C29" s="121"/>
      <c r="D29" s="120" t="s">
        <v>141</v>
      </c>
      <c r="E29" s="121">
        <v>2</v>
      </c>
      <c r="F29" s="121">
        <v>2</v>
      </c>
      <c r="G29" s="121">
        <v>2</v>
      </c>
      <c r="H29" s="121">
        <v>2</v>
      </c>
      <c r="I29" s="121">
        <v>2</v>
      </c>
      <c r="J29" s="76"/>
    </row>
    <row r="30" ht="18" customHeight="1" spans="1:10">
      <c r="A30" s="59"/>
      <c r="B30" s="120" t="s">
        <v>126</v>
      </c>
      <c r="C30" s="121"/>
      <c r="D30" s="120" t="s">
        <v>142</v>
      </c>
      <c r="E30" s="121">
        <v>3</v>
      </c>
      <c r="F30" s="121">
        <v>3</v>
      </c>
      <c r="G30" s="121">
        <v>3</v>
      </c>
      <c r="H30" s="121">
        <v>3</v>
      </c>
      <c r="I30" s="121">
        <v>3</v>
      </c>
      <c r="J30" s="76"/>
    </row>
    <row r="31" ht="18" customHeight="1" spans="1:10">
      <c r="A31" s="59"/>
      <c r="B31" s="120" t="s">
        <v>126</v>
      </c>
      <c r="C31" s="121"/>
      <c r="D31" s="120" t="s">
        <v>143</v>
      </c>
      <c r="E31" s="121">
        <v>4</v>
      </c>
      <c r="F31" s="121">
        <v>4</v>
      </c>
      <c r="G31" s="121">
        <v>4</v>
      </c>
      <c r="H31" s="121">
        <v>4</v>
      </c>
      <c r="I31" s="121">
        <v>4</v>
      </c>
      <c r="J31" s="76"/>
    </row>
    <row r="32" ht="18" customHeight="1" spans="1:10">
      <c r="A32" s="59"/>
      <c r="B32" s="120" t="s">
        <v>126</v>
      </c>
      <c r="C32" s="121"/>
      <c r="D32" s="120" t="s">
        <v>144</v>
      </c>
      <c r="E32" s="121">
        <v>5</v>
      </c>
      <c r="F32" s="121">
        <v>5</v>
      </c>
      <c r="G32" s="121">
        <v>5</v>
      </c>
      <c r="H32" s="121">
        <v>5</v>
      </c>
      <c r="I32" s="121">
        <v>5</v>
      </c>
      <c r="J32" s="76"/>
    </row>
    <row r="33" ht="18" customHeight="1" spans="1:10">
      <c r="A33" s="59"/>
      <c r="B33" s="120" t="s">
        <v>126</v>
      </c>
      <c r="C33" s="121"/>
      <c r="D33" s="120" t="s">
        <v>145</v>
      </c>
      <c r="E33" s="121">
        <v>6</v>
      </c>
      <c r="F33" s="121">
        <v>6</v>
      </c>
      <c r="G33" s="121">
        <v>6</v>
      </c>
      <c r="H33" s="121">
        <v>6</v>
      </c>
      <c r="I33" s="121">
        <v>6</v>
      </c>
      <c r="J33" s="76"/>
    </row>
    <row r="34" ht="9.75" customHeight="1" spans="1:10">
      <c r="A34" s="122"/>
      <c r="B34" s="122"/>
      <c r="C34" s="122"/>
      <c r="D34" s="54"/>
      <c r="E34" s="122"/>
      <c r="F34" s="122"/>
      <c r="G34" s="122"/>
      <c r="H34" s="122"/>
      <c r="I34" s="122"/>
      <c r="J34" s="125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8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6"/>
  <sheetViews>
    <sheetView workbookViewId="0">
      <pane ySplit="6" topLeftCell="A7" activePane="bottomLeft" state="frozen"/>
      <selection/>
      <selection pane="bottomLeft" activeCell="B8" sqref="B8:E16"/>
    </sheetView>
  </sheetViews>
  <sheetFormatPr defaultColWidth="10" defaultRowHeight="13.5"/>
  <cols>
    <col min="1" max="1" width="1.53333333333333" customWidth="1"/>
    <col min="2" max="2" width="3.75" customWidth="1"/>
    <col min="3" max="3" width="4.375" customWidth="1"/>
    <col min="4" max="4" width="8.5" customWidth="1"/>
    <col min="5" max="5" width="20.25" customWidth="1"/>
    <col min="6" max="6" width="10.625" customWidth="1"/>
    <col min="7" max="8" width="11.125" customWidth="1"/>
    <col min="9" max="9" width="11.25" customWidth="1"/>
    <col min="10" max="10" width="9.75" customWidth="1"/>
    <col min="11" max="11" width="7.5" customWidth="1"/>
    <col min="12" max="12" width="9.125" customWidth="1"/>
    <col min="13" max="13" width="8.75" customWidth="1"/>
    <col min="14" max="14" width="7.875" customWidth="1"/>
    <col min="15" max="15" width="8.875" customWidth="1"/>
    <col min="16" max="16" width="9.125" customWidth="1"/>
    <col min="17" max="18" width="7.875" customWidth="1"/>
    <col min="19" max="20" width="8.5" customWidth="1"/>
    <col min="21" max="21" width="7.875" customWidth="1"/>
    <col min="22" max="22" width="8.75" customWidth="1"/>
    <col min="23" max="23" width="9.5" customWidth="1"/>
    <col min="24" max="24" width="7.875" customWidth="1"/>
    <col min="25" max="25" width="8.875" customWidth="1"/>
    <col min="26" max="26" width="9.25" customWidth="1"/>
    <col min="27" max="28" width="7.875" customWidth="1"/>
    <col min="29" max="29" width="8.875" customWidth="1"/>
    <col min="30" max="30" width="9" customWidth="1"/>
    <col min="31" max="31" width="7.875" customWidth="1"/>
    <col min="32" max="32" width="8.625" customWidth="1"/>
    <col min="33" max="33" width="9.125" customWidth="1"/>
    <col min="34" max="34" width="7.875" customWidth="1"/>
    <col min="35" max="35" width="9.375" customWidth="1"/>
    <col min="36" max="36" width="9.25" customWidth="1"/>
    <col min="37" max="37" width="7.875" customWidth="1"/>
    <col min="38" max="38" width="9.125" customWidth="1"/>
    <col min="39" max="39" width="9" customWidth="1"/>
    <col min="40" max="40" width="7.875" customWidth="1"/>
    <col min="41" max="41" width="9.25" customWidth="1"/>
    <col min="42" max="42" width="9.375" customWidth="1"/>
    <col min="43" max="43" width="5.125" customWidth="1"/>
    <col min="44" max="45" width="9.76666666666667" customWidth="1"/>
  </cols>
  <sheetData>
    <row r="1" ht="16.35" customHeight="1" spans="1:43">
      <c r="A1" s="53"/>
      <c r="B1" s="53"/>
      <c r="C1" s="53"/>
      <c r="E1" s="88"/>
      <c r="F1" s="52"/>
      <c r="G1" s="52"/>
      <c r="H1" s="52"/>
      <c r="I1" s="88"/>
      <c r="J1" s="88"/>
      <c r="K1" s="52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9" t="s">
        <v>146</v>
      </c>
      <c r="AQ1" s="95"/>
    </row>
    <row r="2" ht="22.8" customHeight="1" spans="1:43">
      <c r="A2" s="52"/>
      <c r="B2" s="56" t="s">
        <v>147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95"/>
    </row>
    <row r="3" ht="19.55" customHeight="1" spans="1:43">
      <c r="A3" s="57"/>
      <c r="B3" s="58" t="s">
        <v>5</v>
      </c>
      <c r="C3" s="58"/>
      <c r="D3" s="58"/>
      <c r="E3" s="58"/>
      <c r="G3" s="57"/>
      <c r="H3" s="90"/>
      <c r="I3" s="112"/>
      <c r="J3" s="112"/>
      <c r="K3" s="113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90" t="s">
        <v>6</v>
      </c>
      <c r="AP3" s="90"/>
      <c r="AQ3" s="95"/>
    </row>
    <row r="4" ht="24.4" customHeight="1" spans="1:43">
      <c r="A4" s="59"/>
      <c r="B4" s="60" t="s">
        <v>9</v>
      </c>
      <c r="C4" s="60"/>
      <c r="D4" s="60"/>
      <c r="E4" s="60"/>
      <c r="F4" s="60" t="s">
        <v>148</v>
      </c>
      <c r="G4" s="60" t="s">
        <v>149</v>
      </c>
      <c r="H4" s="60"/>
      <c r="I4" s="60"/>
      <c r="J4" s="60"/>
      <c r="K4" s="60"/>
      <c r="L4" s="60"/>
      <c r="M4" s="60"/>
      <c r="N4" s="60"/>
      <c r="O4" s="60"/>
      <c r="P4" s="60"/>
      <c r="Q4" s="60" t="s">
        <v>150</v>
      </c>
      <c r="R4" s="60"/>
      <c r="S4" s="60"/>
      <c r="T4" s="60"/>
      <c r="U4" s="60"/>
      <c r="V4" s="60"/>
      <c r="W4" s="60"/>
      <c r="X4" s="60"/>
      <c r="Y4" s="60"/>
      <c r="Z4" s="60"/>
      <c r="AA4" s="60" t="s">
        <v>151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95"/>
    </row>
    <row r="5" ht="24.4" customHeight="1" spans="1:43">
      <c r="A5" s="59"/>
      <c r="B5" s="60" t="s">
        <v>91</v>
      </c>
      <c r="C5" s="60"/>
      <c r="D5" s="60" t="s">
        <v>70</v>
      </c>
      <c r="E5" s="60" t="s">
        <v>71</v>
      </c>
      <c r="F5" s="60"/>
      <c r="G5" s="60" t="s">
        <v>59</v>
      </c>
      <c r="H5" s="60" t="s">
        <v>152</v>
      </c>
      <c r="I5" s="60"/>
      <c r="J5" s="60"/>
      <c r="K5" s="60" t="s">
        <v>153</v>
      </c>
      <c r="L5" s="60"/>
      <c r="M5" s="60"/>
      <c r="N5" s="60" t="s">
        <v>154</v>
      </c>
      <c r="O5" s="60"/>
      <c r="P5" s="60"/>
      <c r="Q5" s="60" t="s">
        <v>59</v>
      </c>
      <c r="R5" s="60" t="s">
        <v>152</v>
      </c>
      <c r="S5" s="60"/>
      <c r="T5" s="60"/>
      <c r="U5" s="60" t="s">
        <v>153</v>
      </c>
      <c r="V5" s="60"/>
      <c r="W5" s="60"/>
      <c r="X5" s="60" t="s">
        <v>154</v>
      </c>
      <c r="Y5" s="60"/>
      <c r="Z5" s="60"/>
      <c r="AA5" s="60" t="s">
        <v>59</v>
      </c>
      <c r="AB5" s="60" t="s">
        <v>152</v>
      </c>
      <c r="AC5" s="60"/>
      <c r="AD5" s="60"/>
      <c r="AE5" s="60" t="s">
        <v>153</v>
      </c>
      <c r="AF5" s="60"/>
      <c r="AG5" s="60"/>
      <c r="AH5" s="60" t="s">
        <v>154</v>
      </c>
      <c r="AI5" s="60"/>
      <c r="AJ5" s="60"/>
      <c r="AK5" s="60" t="s">
        <v>155</v>
      </c>
      <c r="AL5" s="60"/>
      <c r="AM5" s="60"/>
      <c r="AN5" s="60" t="s">
        <v>110</v>
      </c>
      <c r="AO5" s="60"/>
      <c r="AP5" s="60"/>
      <c r="AQ5" s="95"/>
    </row>
    <row r="6" ht="24.4" customHeight="1" spans="1:43">
      <c r="A6" s="54"/>
      <c r="B6" s="60" t="s">
        <v>92</v>
      </c>
      <c r="C6" s="60" t="s">
        <v>93</v>
      </c>
      <c r="D6" s="60"/>
      <c r="E6" s="60"/>
      <c r="F6" s="60"/>
      <c r="G6" s="60"/>
      <c r="H6" s="60" t="s">
        <v>156</v>
      </c>
      <c r="I6" s="60" t="s">
        <v>87</v>
      </c>
      <c r="J6" s="60" t="s">
        <v>88</v>
      </c>
      <c r="K6" s="60" t="s">
        <v>156</v>
      </c>
      <c r="L6" s="60" t="s">
        <v>87</v>
      </c>
      <c r="M6" s="60" t="s">
        <v>88</v>
      </c>
      <c r="N6" s="60" t="s">
        <v>156</v>
      </c>
      <c r="O6" s="60" t="s">
        <v>87</v>
      </c>
      <c r="P6" s="60" t="s">
        <v>88</v>
      </c>
      <c r="Q6" s="60"/>
      <c r="R6" s="60" t="s">
        <v>156</v>
      </c>
      <c r="S6" s="60" t="s">
        <v>87</v>
      </c>
      <c r="T6" s="60" t="s">
        <v>88</v>
      </c>
      <c r="U6" s="60" t="s">
        <v>156</v>
      </c>
      <c r="V6" s="60" t="s">
        <v>87</v>
      </c>
      <c r="W6" s="60" t="s">
        <v>88</v>
      </c>
      <c r="X6" s="60" t="s">
        <v>156</v>
      </c>
      <c r="Y6" s="60" t="s">
        <v>87</v>
      </c>
      <c r="Z6" s="60" t="s">
        <v>88</v>
      </c>
      <c r="AA6" s="60"/>
      <c r="AB6" s="60" t="s">
        <v>156</v>
      </c>
      <c r="AC6" s="60" t="s">
        <v>87</v>
      </c>
      <c r="AD6" s="60" t="s">
        <v>88</v>
      </c>
      <c r="AE6" s="60" t="s">
        <v>156</v>
      </c>
      <c r="AF6" s="60" t="s">
        <v>87</v>
      </c>
      <c r="AG6" s="60" t="s">
        <v>88</v>
      </c>
      <c r="AH6" s="60" t="s">
        <v>156</v>
      </c>
      <c r="AI6" s="60" t="s">
        <v>87</v>
      </c>
      <c r="AJ6" s="60" t="s">
        <v>88</v>
      </c>
      <c r="AK6" s="60" t="s">
        <v>156</v>
      </c>
      <c r="AL6" s="60" t="s">
        <v>87</v>
      </c>
      <c r="AM6" s="60" t="s">
        <v>88</v>
      </c>
      <c r="AN6" s="60" t="s">
        <v>156</v>
      </c>
      <c r="AO6" s="60" t="s">
        <v>87</v>
      </c>
      <c r="AP6" s="60" t="s">
        <v>88</v>
      </c>
      <c r="AQ6" s="95"/>
    </row>
    <row r="7" ht="22.8" customHeight="1" spans="1:43">
      <c r="A7" s="59"/>
      <c r="B7" s="60"/>
      <c r="C7" s="60"/>
      <c r="D7" s="60"/>
      <c r="E7" s="60" t="s">
        <v>72</v>
      </c>
      <c r="F7" s="110">
        <v>1961881.99</v>
      </c>
      <c r="G7" s="110">
        <v>1961881.99</v>
      </c>
      <c r="H7" s="110">
        <v>1961881.99</v>
      </c>
      <c r="I7" s="110">
        <v>1961881.99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  <c r="O7" s="114">
        <v>0</v>
      </c>
      <c r="P7" s="114">
        <v>0</v>
      </c>
      <c r="Q7" s="114">
        <v>0</v>
      </c>
      <c r="R7" s="114">
        <v>0</v>
      </c>
      <c r="S7" s="114">
        <v>0</v>
      </c>
      <c r="T7" s="114">
        <v>0</v>
      </c>
      <c r="U7" s="114">
        <v>0</v>
      </c>
      <c r="V7" s="114">
        <v>0</v>
      </c>
      <c r="W7" s="114">
        <v>0</v>
      </c>
      <c r="X7" s="114">
        <v>0</v>
      </c>
      <c r="Y7" s="114">
        <v>0</v>
      </c>
      <c r="Z7" s="114">
        <v>0</v>
      </c>
      <c r="AA7" s="114">
        <v>0</v>
      </c>
      <c r="AB7" s="114">
        <v>0</v>
      </c>
      <c r="AC7" s="114">
        <v>0</v>
      </c>
      <c r="AD7" s="114">
        <v>0</v>
      </c>
      <c r="AE7" s="114">
        <v>0</v>
      </c>
      <c r="AF7" s="114">
        <v>0</v>
      </c>
      <c r="AG7" s="114">
        <v>0</v>
      </c>
      <c r="AH7" s="114">
        <v>0</v>
      </c>
      <c r="AI7" s="114">
        <v>0</v>
      </c>
      <c r="AJ7" s="114">
        <v>0</v>
      </c>
      <c r="AK7" s="114">
        <v>0</v>
      </c>
      <c r="AL7" s="114">
        <v>0</v>
      </c>
      <c r="AM7" s="114">
        <v>0</v>
      </c>
      <c r="AN7" s="114">
        <v>0</v>
      </c>
      <c r="AO7" s="114">
        <v>0</v>
      </c>
      <c r="AP7" s="114">
        <v>0</v>
      </c>
      <c r="AQ7" s="95"/>
    </row>
    <row r="8" ht="27" customHeight="1" spans="1:43">
      <c r="A8" s="59"/>
      <c r="B8" s="111"/>
      <c r="C8" s="111"/>
      <c r="D8" s="111" t="s">
        <v>95</v>
      </c>
      <c r="E8" s="66" t="s">
        <v>74</v>
      </c>
      <c r="F8" s="110">
        <v>1961881.99</v>
      </c>
      <c r="G8" s="110">
        <v>1961881.99</v>
      </c>
      <c r="H8" s="110">
        <v>1961881.99</v>
      </c>
      <c r="I8" s="110">
        <v>1961881.99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110">
        <v>0</v>
      </c>
      <c r="S8" s="110">
        <v>0</v>
      </c>
      <c r="T8" s="110">
        <v>0</v>
      </c>
      <c r="U8" s="110">
        <v>0</v>
      </c>
      <c r="V8" s="110">
        <v>0</v>
      </c>
      <c r="W8" s="110">
        <v>0</v>
      </c>
      <c r="X8" s="110">
        <v>0</v>
      </c>
      <c r="Y8" s="110">
        <v>0</v>
      </c>
      <c r="Z8" s="110">
        <v>0</v>
      </c>
      <c r="AA8" s="110">
        <v>0</v>
      </c>
      <c r="AB8" s="110">
        <v>0</v>
      </c>
      <c r="AC8" s="110">
        <v>0</v>
      </c>
      <c r="AD8" s="110">
        <v>0</v>
      </c>
      <c r="AE8" s="110">
        <v>0</v>
      </c>
      <c r="AF8" s="110">
        <v>0</v>
      </c>
      <c r="AG8" s="110">
        <v>0</v>
      </c>
      <c r="AH8" s="110">
        <v>0</v>
      </c>
      <c r="AI8" s="110">
        <v>0</v>
      </c>
      <c r="AJ8" s="110">
        <v>0</v>
      </c>
      <c r="AK8" s="110">
        <v>0</v>
      </c>
      <c r="AL8" s="110">
        <v>0</v>
      </c>
      <c r="AM8" s="110">
        <v>0</v>
      </c>
      <c r="AN8" s="110">
        <v>0</v>
      </c>
      <c r="AO8" s="110">
        <v>0</v>
      </c>
      <c r="AP8" s="110">
        <v>0</v>
      </c>
      <c r="AQ8" s="95"/>
    </row>
    <row r="9" ht="27" customHeight="1" spans="1:43">
      <c r="A9" s="59"/>
      <c r="B9" s="111" t="s">
        <v>157</v>
      </c>
      <c r="C9" s="111" t="s">
        <v>97</v>
      </c>
      <c r="D9" s="111" t="s">
        <v>73</v>
      </c>
      <c r="E9" s="111" t="s">
        <v>158</v>
      </c>
      <c r="F9" s="110">
        <v>668715</v>
      </c>
      <c r="G9" s="110">
        <v>668715</v>
      </c>
      <c r="H9" s="110">
        <v>668715</v>
      </c>
      <c r="I9" s="110">
        <v>668715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  <c r="Y9" s="110">
        <v>0</v>
      </c>
      <c r="Z9" s="110">
        <v>0</v>
      </c>
      <c r="AA9" s="110">
        <v>0</v>
      </c>
      <c r="AB9" s="110">
        <v>0</v>
      </c>
      <c r="AC9" s="110">
        <v>0</v>
      </c>
      <c r="AD9" s="110">
        <v>0</v>
      </c>
      <c r="AE9" s="110">
        <v>0</v>
      </c>
      <c r="AF9" s="110">
        <v>0</v>
      </c>
      <c r="AG9" s="110">
        <v>0</v>
      </c>
      <c r="AH9" s="110">
        <v>0</v>
      </c>
      <c r="AI9" s="110">
        <v>0</v>
      </c>
      <c r="AJ9" s="110">
        <v>0</v>
      </c>
      <c r="AK9" s="110">
        <v>0</v>
      </c>
      <c r="AL9" s="110">
        <v>0</v>
      </c>
      <c r="AM9" s="110">
        <v>0</v>
      </c>
      <c r="AN9" s="110">
        <v>0</v>
      </c>
      <c r="AO9" s="110">
        <v>0</v>
      </c>
      <c r="AP9" s="110">
        <v>0</v>
      </c>
      <c r="AQ9" s="95"/>
    </row>
    <row r="10" ht="27" customHeight="1" spans="1:43">
      <c r="A10" s="59"/>
      <c r="B10" s="111" t="s">
        <v>157</v>
      </c>
      <c r="C10" s="111" t="s">
        <v>104</v>
      </c>
      <c r="D10" s="111" t="s">
        <v>73</v>
      </c>
      <c r="E10" s="111" t="s">
        <v>159</v>
      </c>
      <c r="F10" s="110">
        <v>182711.81</v>
      </c>
      <c r="G10" s="110">
        <v>182711.81</v>
      </c>
      <c r="H10" s="110">
        <v>182711.81</v>
      </c>
      <c r="I10" s="110">
        <v>182711.81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10">
        <v>0</v>
      </c>
      <c r="T10" s="110">
        <v>0</v>
      </c>
      <c r="U10" s="110">
        <v>0</v>
      </c>
      <c r="V10" s="110">
        <v>0</v>
      </c>
      <c r="W10" s="110">
        <v>0</v>
      </c>
      <c r="X10" s="110">
        <v>0</v>
      </c>
      <c r="Y10" s="110">
        <v>0</v>
      </c>
      <c r="Z10" s="110">
        <v>0</v>
      </c>
      <c r="AA10" s="110">
        <v>0</v>
      </c>
      <c r="AB10" s="110">
        <v>0</v>
      </c>
      <c r="AC10" s="110">
        <v>0</v>
      </c>
      <c r="AD10" s="110">
        <v>0</v>
      </c>
      <c r="AE10" s="110">
        <v>0</v>
      </c>
      <c r="AF10" s="110">
        <v>0</v>
      </c>
      <c r="AG10" s="110">
        <v>0</v>
      </c>
      <c r="AH10" s="110">
        <v>0</v>
      </c>
      <c r="AI10" s="110">
        <v>0</v>
      </c>
      <c r="AJ10" s="110">
        <v>0</v>
      </c>
      <c r="AK10" s="110">
        <v>0</v>
      </c>
      <c r="AL10" s="110">
        <v>0</v>
      </c>
      <c r="AM10" s="110">
        <v>0</v>
      </c>
      <c r="AN10" s="110">
        <v>0</v>
      </c>
      <c r="AO10" s="110">
        <v>0</v>
      </c>
      <c r="AP10" s="110">
        <v>0</v>
      </c>
      <c r="AQ10" s="95"/>
    </row>
    <row r="11" ht="27" customHeight="1" spans="1:43">
      <c r="A11" s="84"/>
      <c r="B11" s="111" t="s">
        <v>157</v>
      </c>
      <c r="C11" s="111" t="s">
        <v>160</v>
      </c>
      <c r="D11" s="111" t="s">
        <v>73</v>
      </c>
      <c r="E11" s="111" t="s">
        <v>84</v>
      </c>
      <c r="F11" s="110">
        <v>151760.99</v>
      </c>
      <c r="G11" s="110">
        <v>151760.99</v>
      </c>
      <c r="H11" s="110">
        <v>151760.99</v>
      </c>
      <c r="I11" s="110">
        <v>151760.99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0</v>
      </c>
      <c r="R11" s="110">
        <v>0</v>
      </c>
      <c r="S11" s="110">
        <v>0</v>
      </c>
      <c r="T11" s="110">
        <v>0</v>
      </c>
      <c r="U11" s="110">
        <v>0</v>
      </c>
      <c r="V11" s="110">
        <v>0</v>
      </c>
      <c r="W11" s="110">
        <v>0</v>
      </c>
      <c r="X11" s="110">
        <v>0</v>
      </c>
      <c r="Y11" s="110">
        <v>0</v>
      </c>
      <c r="Z11" s="110">
        <v>0</v>
      </c>
      <c r="AA11" s="110">
        <v>0</v>
      </c>
      <c r="AB11" s="110">
        <v>0</v>
      </c>
      <c r="AC11" s="110">
        <v>0</v>
      </c>
      <c r="AD11" s="110">
        <v>0</v>
      </c>
      <c r="AE11" s="110">
        <v>0</v>
      </c>
      <c r="AF11" s="110">
        <v>0</v>
      </c>
      <c r="AG11" s="110">
        <v>0</v>
      </c>
      <c r="AH11" s="110">
        <v>0</v>
      </c>
      <c r="AI11" s="110">
        <v>0</v>
      </c>
      <c r="AJ11" s="110">
        <v>0</v>
      </c>
      <c r="AK11" s="110">
        <v>0</v>
      </c>
      <c r="AL11" s="110">
        <v>0</v>
      </c>
      <c r="AM11" s="110">
        <v>0</v>
      </c>
      <c r="AN11" s="110">
        <v>0</v>
      </c>
      <c r="AO11" s="110">
        <v>0</v>
      </c>
      <c r="AP11" s="110">
        <v>0</v>
      </c>
      <c r="AQ11" s="96"/>
    </row>
    <row r="12" ht="27" customHeight="1" spans="2:42">
      <c r="B12" s="111" t="s">
        <v>157</v>
      </c>
      <c r="C12" s="111" t="s">
        <v>100</v>
      </c>
      <c r="D12" s="111" t="s">
        <v>73</v>
      </c>
      <c r="E12" s="111" t="s">
        <v>161</v>
      </c>
      <c r="F12" s="110">
        <v>646119.89</v>
      </c>
      <c r="G12" s="110">
        <v>646119.89</v>
      </c>
      <c r="H12" s="110">
        <v>646119.89</v>
      </c>
      <c r="I12" s="110">
        <v>646119.89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  <c r="Y12" s="110">
        <v>0</v>
      </c>
      <c r="Z12" s="110">
        <v>0</v>
      </c>
      <c r="AA12" s="110">
        <v>0</v>
      </c>
      <c r="AB12" s="110">
        <v>0</v>
      </c>
      <c r="AC12" s="110">
        <v>0</v>
      </c>
      <c r="AD12" s="110">
        <v>0</v>
      </c>
      <c r="AE12" s="110">
        <v>0</v>
      </c>
      <c r="AF12" s="110">
        <v>0</v>
      </c>
      <c r="AG12" s="110">
        <v>0</v>
      </c>
      <c r="AH12" s="110">
        <v>0</v>
      </c>
      <c r="AI12" s="110">
        <v>0</v>
      </c>
      <c r="AJ12" s="110">
        <v>0</v>
      </c>
      <c r="AK12" s="110">
        <v>0</v>
      </c>
      <c r="AL12" s="110">
        <v>0</v>
      </c>
      <c r="AM12" s="110">
        <v>0</v>
      </c>
      <c r="AN12" s="110">
        <v>0</v>
      </c>
      <c r="AO12" s="110">
        <v>0</v>
      </c>
      <c r="AP12" s="110">
        <v>0</v>
      </c>
    </row>
    <row r="13" ht="27" customHeight="1" spans="2:42">
      <c r="B13" s="111" t="s">
        <v>162</v>
      </c>
      <c r="C13" s="111" t="s">
        <v>97</v>
      </c>
      <c r="D13" s="111" t="s">
        <v>73</v>
      </c>
      <c r="E13" s="111" t="s">
        <v>163</v>
      </c>
      <c r="F13" s="110">
        <v>175074.3</v>
      </c>
      <c r="G13" s="110">
        <v>175074.3</v>
      </c>
      <c r="H13" s="110">
        <v>175074.3</v>
      </c>
      <c r="I13" s="110">
        <v>175074.3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0</v>
      </c>
      <c r="Y13" s="110">
        <v>0</v>
      </c>
      <c r="Z13" s="110">
        <v>0</v>
      </c>
      <c r="AA13" s="110">
        <v>0</v>
      </c>
      <c r="AB13" s="110">
        <v>0</v>
      </c>
      <c r="AC13" s="110">
        <v>0</v>
      </c>
      <c r="AD13" s="110">
        <v>0</v>
      </c>
      <c r="AE13" s="110">
        <v>0</v>
      </c>
      <c r="AF13" s="110">
        <v>0</v>
      </c>
      <c r="AG13" s="110">
        <v>0</v>
      </c>
      <c r="AH13" s="110">
        <v>0</v>
      </c>
      <c r="AI13" s="110">
        <v>0</v>
      </c>
      <c r="AJ13" s="110">
        <v>0</v>
      </c>
      <c r="AK13" s="110">
        <v>0</v>
      </c>
      <c r="AL13" s="110">
        <v>0</v>
      </c>
      <c r="AM13" s="110">
        <v>0</v>
      </c>
      <c r="AN13" s="110">
        <v>0</v>
      </c>
      <c r="AO13" s="110">
        <v>0</v>
      </c>
      <c r="AP13" s="110">
        <v>0</v>
      </c>
    </row>
    <row r="14" ht="27" customHeight="1" spans="2:42">
      <c r="B14" s="111" t="s">
        <v>162</v>
      </c>
      <c r="C14" s="111" t="s">
        <v>164</v>
      </c>
      <c r="D14" s="111" t="s">
        <v>73</v>
      </c>
      <c r="E14" s="111" t="s">
        <v>165</v>
      </c>
      <c r="F14" s="110">
        <v>1000</v>
      </c>
      <c r="G14" s="110">
        <v>1000</v>
      </c>
      <c r="H14" s="110">
        <v>1000</v>
      </c>
      <c r="I14" s="110">
        <v>1000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0</v>
      </c>
      <c r="Y14" s="110">
        <v>0</v>
      </c>
      <c r="Z14" s="110">
        <v>0</v>
      </c>
      <c r="AA14" s="110">
        <v>0</v>
      </c>
      <c r="AB14" s="110">
        <v>0</v>
      </c>
      <c r="AC14" s="110">
        <v>0</v>
      </c>
      <c r="AD14" s="110">
        <v>0</v>
      </c>
      <c r="AE14" s="110">
        <v>0</v>
      </c>
      <c r="AF14" s="110">
        <v>0</v>
      </c>
      <c r="AG14" s="110">
        <v>0</v>
      </c>
      <c r="AH14" s="110">
        <v>0</v>
      </c>
      <c r="AI14" s="110">
        <v>0</v>
      </c>
      <c r="AJ14" s="110">
        <v>0</v>
      </c>
      <c r="AK14" s="110">
        <v>0</v>
      </c>
      <c r="AL14" s="110">
        <v>0</v>
      </c>
      <c r="AM14" s="110">
        <v>0</v>
      </c>
      <c r="AN14" s="110">
        <v>0</v>
      </c>
      <c r="AO14" s="110">
        <v>0</v>
      </c>
      <c r="AP14" s="110">
        <v>0</v>
      </c>
    </row>
    <row r="15" ht="27" customHeight="1" spans="2:42">
      <c r="B15" s="111" t="s">
        <v>162</v>
      </c>
      <c r="C15" s="111" t="s">
        <v>100</v>
      </c>
      <c r="D15" s="111" t="s">
        <v>73</v>
      </c>
      <c r="E15" s="111" t="s">
        <v>166</v>
      </c>
      <c r="F15" s="110">
        <v>56500</v>
      </c>
      <c r="G15" s="110">
        <v>56500</v>
      </c>
      <c r="H15" s="110">
        <v>56500</v>
      </c>
      <c r="I15" s="110">
        <v>56500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0</v>
      </c>
      <c r="Y15" s="110">
        <v>0</v>
      </c>
      <c r="Z15" s="110">
        <v>0</v>
      </c>
      <c r="AA15" s="110">
        <v>0</v>
      </c>
      <c r="AB15" s="110">
        <v>0</v>
      </c>
      <c r="AC15" s="110">
        <v>0</v>
      </c>
      <c r="AD15" s="110">
        <v>0</v>
      </c>
      <c r="AE15" s="110">
        <v>0</v>
      </c>
      <c r="AF15" s="110">
        <v>0</v>
      </c>
      <c r="AG15" s="110">
        <v>0</v>
      </c>
      <c r="AH15" s="110">
        <v>0</v>
      </c>
      <c r="AI15" s="110">
        <v>0</v>
      </c>
      <c r="AJ15" s="110">
        <v>0</v>
      </c>
      <c r="AK15" s="110">
        <v>0</v>
      </c>
      <c r="AL15" s="110">
        <v>0</v>
      </c>
      <c r="AM15" s="110">
        <v>0</v>
      </c>
      <c r="AN15" s="110">
        <v>0</v>
      </c>
      <c r="AO15" s="110">
        <v>0</v>
      </c>
      <c r="AP15" s="110">
        <v>0</v>
      </c>
    </row>
    <row r="16" ht="27" customHeight="1" spans="2:42">
      <c r="B16" s="111" t="s">
        <v>167</v>
      </c>
      <c r="C16" s="111" t="s">
        <v>100</v>
      </c>
      <c r="D16" s="111" t="s">
        <v>73</v>
      </c>
      <c r="E16" s="111" t="s">
        <v>168</v>
      </c>
      <c r="F16" s="110">
        <v>80000</v>
      </c>
      <c r="G16" s="110">
        <v>80000</v>
      </c>
      <c r="H16" s="110">
        <v>80000</v>
      </c>
      <c r="I16" s="110">
        <v>80000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0">
        <v>0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0">
        <v>0</v>
      </c>
      <c r="AI16" s="110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0">
        <v>0</v>
      </c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196527777777778" right="0.0784722222222222" top="0.270000010728836" bottom="0.270000010728836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E13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AU7" sqref="AU7"/>
    </sheetView>
  </sheetViews>
  <sheetFormatPr defaultColWidth="10" defaultRowHeight="13.5"/>
  <cols>
    <col min="1" max="1" width="1.53333333333333" customWidth="1"/>
    <col min="2" max="3" width="2.875" customWidth="1"/>
    <col min="4" max="4" width="3" customWidth="1"/>
    <col min="5" max="5" width="8" customWidth="1"/>
    <col min="6" max="6" width="25.875" customWidth="1"/>
    <col min="7" max="7" width="10.375" customWidth="1"/>
    <col min="8" max="8" width="9.75" customWidth="1"/>
    <col min="9" max="9" width="8.875" customWidth="1"/>
    <col min="10" max="12" width="8" customWidth="1"/>
    <col min="13" max="13" width="9" customWidth="1"/>
    <col min="14" max="17" width="8" customWidth="1"/>
    <col min="18" max="18" width="9.375" customWidth="1"/>
    <col min="19" max="108" width="8" customWidth="1"/>
    <col min="109" max="109" width="1.53333333333333" customWidth="1"/>
    <col min="110" max="111" width="9.76666666666667" customWidth="1"/>
  </cols>
  <sheetData>
    <row r="1" ht="16.35" customHeight="1" spans="1:109">
      <c r="A1" s="52"/>
      <c r="B1" s="53"/>
      <c r="C1" s="53"/>
      <c r="D1" s="53"/>
      <c r="E1" s="54"/>
      <c r="F1" s="54"/>
      <c r="G1" s="48" t="s">
        <v>169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59"/>
    </row>
    <row r="2" ht="22.8" customHeight="1" spans="1:109">
      <c r="A2" s="52"/>
      <c r="B2" s="56" t="s">
        <v>170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9" t="s">
        <v>3</v>
      </c>
    </row>
    <row r="3" ht="19.55" customHeight="1" spans="1:109">
      <c r="A3" s="57"/>
      <c r="B3" s="58" t="s">
        <v>5</v>
      </c>
      <c r="C3" s="58"/>
      <c r="D3" s="58"/>
      <c r="E3" s="58"/>
      <c r="F3" s="58"/>
      <c r="G3" s="57"/>
      <c r="H3" s="90" t="s">
        <v>6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74"/>
    </row>
    <row r="4" ht="24.4" customHeight="1" spans="1:109">
      <c r="A4" s="54"/>
      <c r="B4" s="60" t="s">
        <v>9</v>
      </c>
      <c r="C4" s="60"/>
      <c r="D4" s="60"/>
      <c r="E4" s="60"/>
      <c r="F4" s="60"/>
      <c r="G4" s="60" t="s">
        <v>59</v>
      </c>
      <c r="H4" s="79" t="s">
        <v>171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 t="s">
        <v>172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 t="s">
        <v>173</v>
      </c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 t="s">
        <v>174</v>
      </c>
      <c r="BI4" s="79" t="s">
        <v>175</v>
      </c>
      <c r="BJ4" s="79"/>
      <c r="BK4" s="79"/>
      <c r="BL4" s="79"/>
      <c r="BM4" s="79" t="s">
        <v>176</v>
      </c>
      <c r="BN4" s="79" t="s">
        <v>177</v>
      </c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 t="s">
        <v>178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 t="s">
        <v>179</v>
      </c>
      <c r="CQ4" s="79"/>
      <c r="CR4" s="79" t="s">
        <v>180</v>
      </c>
      <c r="CS4" s="79"/>
      <c r="CT4" s="79"/>
      <c r="CU4" s="79"/>
      <c r="CV4" s="79"/>
      <c r="CW4" s="79" t="s">
        <v>181</v>
      </c>
      <c r="CX4" s="79"/>
      <c r="CY4" s="79"/>
      <c r="CZ4" s="79" t="s">
        <v>182</v>
      </c>
      <c r="DA4" s="79"/>
      <c r="DB4" s="79"/>
      <c r="DC4" s="79"/>
      <c r="DD4" s="79"/>
      <c r="DE4" s="54"/>
    </row>
    <row r="5" ht="24.4" customHeight="1" spans="1:109">
      <c r="A5" s="54"/>
      <c r="B5" s="60" t="s">
        <v>91</v>
      </c>
      <c r="C5" s="60"/>
      <c r="D5" s="60"/>
      <c r="E5" s="60" t="s">
        <v>70</v>
      </c>
      <c r="F5" s="60" t="s">
        <v>71</v>
      </c>
      <c r="G5" s="60"/>
      <c r="H5" s="79" t="s">
        <v>183</v>
      </c>
      <c r="I5" s="79" t="s">
        <v>184</v>
      </c>
      <c r="J5" s="79" t="s">
        <v>185</v>
      </c>
      <c r="K5" s="79" t="s">
        <v>186</v>
      </c>
      <c r="L5" s="79" t="s">
        <v>187</v>
      </c>
      <c r="M5" s="79" t="s">
        <v>188</v>
      </c>
      <c r="N5" s="79" t="s">
        <v>189</v>
      </c>
      <c r="O5" s="79" t="s">
        <v>190</v>
      </c>
      <c r="P5" s="79" t="s">
        <v>191</v>
      </c>
      <c r="Q5" s="79" t="s">
        <v>192</v>
      </c>
      <c r="R5" s="79" t="s">
        <v>193</v>
      </c>
      <c r="S5" s="79" t="s">
        <v>194</v>
      </c>
      <c r="T5" s="79" t="s">
        <v>195</v>
      </c>
      <c r="U5" s="79" t="s">
        <v>196</v>
      </c>
      <c r="V5" s="79" t="s">
        <v>197</v>
      </c>
      <c r="W5" s="79" t="s">
        <v>198</v>
      </c>
      <c r="X5" s="79" t="s">
        <v>199</v>
      </c>
      <c r="Y5" s="79" t="s">
        <v>200</v>
      </c>
      <c r="Z5" s="79" t="s">
        <v>201</v>
      </c>
      <c r="AA5" s="79" t="s">
        <v>202</v>
      </c>
      <c r="AB5" s="79" t="s">
        <v>203</v>
      </c>
      <c r="AC5" s="79" t="s">
        <v>204</v>
      </c>
      <c r="AD5" s="79" t="s">
        <v>205</v>
      </c>
      <c r="AE5" s="79" t="s">
        <v>206</v>
      </c>
      <c r="AF5" s="79" t="s">
        <v>207</v>
      </c>
      <c r="AG5" s="79" t="s">
        <v>208</v>
      </c>
      <c r="AH5" s="79" t="s">
        <v>209</v>
      </c>
      <c r="AI5" s="79" t="s">
        <v>210</v>
      </c>
      <c r="AJ5" s="79" t="s">
        <v>211</v>
      </c>
      <c r="AK5" s="79" t="s">
        <v>212</v>
      </c>
      <c r="AL5" s="79" t="s">
        <v>213</v>
      </c>
      <c r="AM5" s="79" t="s">
        <v>214</v>
      </c>
      <c r="AN5" s="79" t="s">
        <v>215</v>
      </c>
      <c r="AO5" s="79" t="s">
        <v>216</v>
      </c>
      <c r="AP5" s="79" t="s">
        <v>217</v>
      </c>
      <c r="AQ5" s="79" t="s">
        <v>218</v>
      </c>
      <c r="AR5" s="79" t="s">
        <v>219</v>
      </c>
      <c r="AS5" s="79" t="s">
        <v>220</v>
      </c>
      <c r="AT5" s="79" t="s">
        <v>221</v>
      </c>
      <c r="AU5" s="79" t="s">
        <v>222</v>
      </c>
      <c r="AV5" s="79" t="s">
        <v>223</v>
      </c>
      <c r="AW5" s="79" t="s">
        <v>224</v>
      </c>
      <c r="AX5" s="79" t="s">
        <v>225</v>
      </c>
      <c r="AY5" s="79" t="s">
        <v>226</v>
      </c>
      <c r="AZ5" s="79" t="s">
        <v>227</v>
      </c>
      <c r="BA5" s="79" t="s">
        <v>228</v>
      </c>
      <c r="BB5" s="79" t="s">
        <v>229</v>
      </c>
      <c r="BC5" s="79" t="s">
        <v>230</v>
      </c>
      <c r="BD5" s="79" t="s">
        <v>231</v>
      </c>
      <c r="BE5" s="79" t="s">
        <v>232</v>
      </c>
      <c r="BF5" s="79" t="s">
        <v>233</v>
      </c>
      <c r="BG5" s="79" t="s">
        <v>234</v>
      </c>
      <c r="BH5" s="79" t="s">
        <v>235</v>
      </c>
      <c r="BI5" s="79" t="s">
        <v>236</v>
      </c>
      <c r="BJ5" s="79" t="s">
        <v>237</v>
      </c>
      <c r="BK5" s="79" t="s">
        <v>238</v>
      </c>
      <c r="BL5" s="79" t="s">
        <v>239</v>
      </c>
      <c r="BM5" s="79" t="s">
        <v>240</v>
      </c>
      <c r="BN5" s="79" t="s">
        <v>241</v>
      </c>
      <c r="BO5" s="79" t="s">
        <v>242</v>
      </c>
      <c r="BP5" s="79" t="s">
        <v>243</v>
      </c>
      <c r="BQ5" s="79" t="s">
        <v>244</v>
      </c>
      <c r="BR5" s="79" t="s">
        <v>245</v>
      </c>
      <c r="BS5" s="79" t="s">
        <v>246</v>
      </c>
      <c r="BT5" s="79" t="s">
        <v>247</v>
      </c>
      <c r="BU5" s="79" t="s">
        <v>248</v>
      </c>
      <c r="BV5" s="79" t="s">
        <v>249</v>
      </c>
      <c r="BW5" s="79" t="s">
        <v>250</v>
      </c>
      <c r="BX5" s="79" t="s">
        <v>251</v>
      </c>
      <c r="BY5" s="79" t="s">
        <v>252</v>
      </c>
      <c r="BZ5" s="79" t="s">
        <v>241</v>
      </c>
      <c r="CA5" s="79" t="s">
        <v>242</v>
      </c>
      <c r="CB5" s="79" t="s">
        <v>243</v>
      </c>
      <c r="CC5" s="79" t="s">
        <v>244</v>
      </c>
      <c r="CD5" s="79" t="s">
        <v>245</v>
      </c>
      <c r="CE5" s="79" t="s">
        <v>246</v>
      </c>
      <c r="CF5" s="79" t="s">
        <v>247</v>
      </c>
      <c r="CG5" s="79" t="s">
        <v>253</v>
      </c>
      <c r="CH5" s="79" t="s">
        <v>254</v>
      </c>
      <c r="CI5" s="79" t="s">
        <v>255</v>
      </c>
      <c r="CJ5" s="79" t="s">
        <v>256</v>
      </c>
      <c r="CK5" s="79" t="s">
        <v>248</v>
      </c>
      <c r="CL5" s="79" t="s">
        <v>249</v>
      </c>
      <c r="CM5" s="79" t="s">
        <v>250</v>
      </c>
      <c r="CN5" s="79" t="s">
        <v>251</v>
      </c>
      <c r="CO5" s="79" t="s">
        <v>257</v>
      </c>
      <c r="CP5" s="79" t="s">
        <v>258</v>
      </c>
      <c r="CQ5" s="79" t="s">
        <v>259</v>
      </c>
      <c r="CR5" s="79" t="s">
        <v>258</v>
      </c>
      <c r="CS5" s="79" t="s">
        <v>260</v>
      </c>
      <c r="CT5" s="79" t="s">
        <v>261</v>
      </c>
      <c r="CU5" s="79" t="s">
        <v>262</v>
      </c>
      <c r="CV5" s="79" t="s">
        <v>259</v>
      </c>
      <c r="CW5" s="79" t="s">
        <v>263</v>
      </c>
      <c r="CX5" s="79" t="s">
        <v>264</v>
      </c>
      <c r="CY5" s="79" t="s">
        <v>265</v>
      </c>
      <c r="CZ5" s="79" t="s">
        <v>266</v>
      </c>
      <c r="DA5" s="79" t="s">
        <v>267</v>
      </c>
      <c r="DB5" s="79" t="s">
        <v>268</v>
      </c>
      <c r="DC5" s="79" t="s">
        <v>269</v>
      </c>
      <c r="DD5" s="79" t="s">
        <v>182</v>
      </c>
      <c r="DE5" s="54"/>
    </row>
    <row r="6" ht="48" customHeight="1" spans="1:109">
      <c r="A6" s="61"/>
      <c r="B6" s="60" t="s">
        <v>92</v>
      </c>
      <c r="C6" s="60" t="s">
        <v>93</v>
      </c>
      <c r="D6" s="60" t="s">
        <v>94</v>
      </c>
      <c r="E6" s="60"/>
      <c r="F6" s="60"/>
      <c r="G6" s="60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6"/>
    </row>
    <row r="7" s="97" customFormat="1" ht="22.8" customHeight="1" spans="1:109">
      <c r="A7" s="98"/>
      <c r="B7" s="99"/>
      <c r="C7" s="99"/>
      <c r="D7" s="99"/>
      <c r="E7" s="99"/>
      <c r="F7" s="99" t="s">
        <v>72</v>
      </c>
      <c r="G7" s="100">
        <v>1961881.99</v>
      </c>
      <c r="H7" s="101">
        <v>364932</v>
      </c>
      <c r="I7" s="101">
        <v>273372</v>
      </c>
      <c r="J7" s="101">
        <v>30411</v>
      </c>
      <c r="K7" s="101">
        <v>23760</v>
      </c>
      <c r="L7" s="101">
        <v>0</v>
      </c>
      <c r="M7" s="101">
        <v>109058.4</v>
      </c>
      <c r="N7" s="101">
        <v>0</v>
      </c>
      <c r="O7" s="101">
        <v>67518.88</v>
      </c>
      <c r="P7" s="101">
        <v>0</v>
      </c>
      <c r="Q7" s="101">
        <v>6134.53</v>
      </c>
      <c r="R7" s="102">
        <v>151760.99</v>
      </c>
      <c r="S7" s="101">
        <v>0</v>
      </c>
      <c r="T7" s="101">
        <v>622359.89</v>
      </c>
      <c r="U7" s="103">
        <v>39000</v>
      </c>
      <c r="V7" s="103">
        <v>0</v>
      </c>
      <c r="W7" s="103">
        <v>0</v>
      </c>
      <c r="X7" s="103">
        <v>2500</v>
      </c>
      <c r="Y7" s="103">
        <v>0</v>
      </c>
      <c r="Z7" s="103">
        <v>10000</v>
      </c>
      <c r="AA7" s="103">
        <v>22000</v>
      </c>
      <c r="AB7" s="100">
        <v>0</v>
      </c>
      <c r="AC7" s="105">
        <v>0</v>
      </c>
      <c r="AD7" s="103">
        <v>15000</v>
      </c>
      <c r="AE7" s="103">
        <v>0</v>
      </c>
      <c r="AF7" s="103">
        <v>0</v>
      </c>
      <c r="AG7" s="103">
        <v>0</v>
      </c>
      <c r="AH7" s="103">
        <v>0</v>
      </c>
      <c r="AI7" s="103">
        <v>0</v>
      </c>
      <c r="AJ7" s="103">
        <v>1000</v>
      </c>
      <c r="AK7" s="103">
        <v>0</v>
      </c>
      <c r="AL7" s="103">
        <v>0</v>
      </c>
      <c r="AM7" s="103">
        <v>0</v>
      </c>
      <c r="AN7" s="103">
        <v>0</v>
      </c>
      <c r="AO7" s="103">
        <v>0</v>
      </c>
      <c r="AP7" s="103">
        <v>13374.3</v>
      </c>
      <c r="AQ7" s="103">
        <v>0</v>
      </c>
      <c r="AR7" s="103">
        <v>0</v>
      </c>
      <c r="AS7" s="103">
        <v>73200</v>
      </c>
      <c r="AT7" s="103">
        <v>0</v>
      </c>
      <c r="AU7" s="103">
        <v>56500</v>
      </c>
      <c r="AV7" s="107">
        <v>0</v>
      </c>
      <c r="AW7" s="106">
        <v>0</v>
      </c>
      <c r="AX7" s="107">
        <v>0</v>
      </c>
      <c r="AY7" s="107">
        <v>0</v>
      </c>
      <c r="AZ7" s="107">
        <v>0</v>
      </c>
      <c r="BA7" s="107">
        <v>0</v>
      </c>
      <c r="BB7" s="107">
        <v>0</v>
      </c>
      <c r="BC7" s="107">
        <v>0</v>
      </c>
      <c r="BD7" s="107">
        <v>0</v>
      </c>
      <c r="BE7" s="107">
        <v>0</v>
      </c>
      <c r="BF7" s="106">
        <v>0</v>
      </c>
      <c r="BG7" s="108">
        <v>80000</v>
      </c>
      <c r="BH7" s="107">
        <v>0</v>
      </c>
      <c r="BI7" s="106">
        <v>0</v>
      </c>
      <c r="BJ7" s="107">
        <v>0</v>
      </c>
      <c r="BK7" s="106">
        <v>0</v>
      </c>
      <c r="BL7" s="107">
        <v>0</v>
      </c>
      <c r="BM7" s="106">
        <v>0</v>
      </c>
      <c r="BN7" s="107">
        <v>0</v>
      </c>
      <c r="BO7" s="106">
        <v>0</v>
      </c>
      <c r="BP7" s="107">
        <v>0</v>
      </c>
      <c r="BQ7" s="106">
        <v>0</v>
      </c>
      <c r="BR7" s="107">
        <v>0</v>
      </c>
      <c r="BS7" s="106">
        <v>0</v>
      </c>
      <c r="BT7" s="107">
        <v>0</v>
      </c>
      <c r="BU7" s="106">
        <v>0</v>
      </c>
      <c r="BV7" s="107">
        <v>0</v>
      </c>
      <c r="BW7" s="106">
        <v>0</v>
      </c>
      <c r="BX7" s="107">
        <v>0</v>
      </c>
      <c r="BY7" s="106">
        <v>0</v>
      </c>
      <c r="BZ7" s="107">
        <v>0</v>
      </c>
      <c r="CA7" s="106">
        <v>0</v>
      </c>
      <c r="CB7" s="107">
        <v>0</v>
      </c>
      <c r="CC7" s="106">
        <v>0</v>
      </c>
      <c r="CD7" s="107">
        <v>0</v>
      </c>
      <c r="CE7" s="106">
        <v>0</v>
      </c>
      <c r="CF7" s="107">
        <v>0</v>
      </c>
      <c r="CG7" s="106">
        <v>0</v>
      </c>
      <c r="CH7" s="107">
        <v>0</v>
      </c>
      <c r="CI7" s="106">
        <v>0</v>
      </c>
      <c r="CJ7" s="107">
        <v>0</v>
      </c>
      <c r="CK7" s="106">
        <v>0</v>
      </c>
      <c r="CL7" s="107">
        <v>0</v>
      </c>
      <c r="CM7" s="106">
        <v>0</v>
      </c>
      <c r="CN7" s="107">
        <v>0</v>
      </c>
      <c r="CO7" s="106">
        <v>0</v>
      </c>
      <c r="CP7" s="107">
        <v>0</v>
      </c>
      <c r="CQ7" s="106">
        <v>0</v>
      </c>
      <c r="CR7" s="107">
        <v>0</v>
      </c>
      <c r="CS7" s="106">
        <v>0</v>
      </c>
      <c r="CT7" s="107">
        <v>0</v>
      </c>
      <c r="CU7" s="106">
        <v>0</v>
      </c>
      <c r="CV7" s="107">
        <v>0</v>
      </c>
      <c r="CW7" s="106">
        <v>0</v>
      </c>
      <c r="CX7" s="107">
        <v>0</v>
      </c>
      <c r="CY7" s="106">
        <v>0</v>
      </c>
      <c r="CZ7" s="107">
        <v>0</v>
      </c>
      <c r="DA7" s="106">
        <v>0</v>
      </c>
      <c r="DB7" s="107">
        <v>0</v>
      </c>
      <c r="DC7" s="106">
        <v>0</v>
      </c>
      <c r="DD7" s="107">
        <v>0</v>
      </c>
      <c r="DE7" s="109"/>
    </row>
    <row r="8" ht="27" customHeight="1" spans="1:109">
      <c r="A8" s="61"/>
      <c r="B8" s="64"/>
      <c r="C8" s="64"/>
      <c r="D8" s="64"/>
      <c r="E8" s="65" t="s">
        <v>95</v>
      </c>
      <c r="F8" s="66" t="s">
        <v>74</v>
      </c>
      <c r="G8" s="100">
        <v>1961881.99</v>
      </c>
      <c r="H8" s="101">
        <v>364932</v>
      </c>
      <c r="I8" s="101">
        <v>273372</v>
      </c>
      <c r="J8" s="101">
        <v>30411</v>
      </c>
      <c r="K8" s="101">
        <v>23760</v>
      </c>
      <c r="L8" s="101">
        <v>0</v>
      </c>
      <c r="M8" s="101">
        <v>109058.4</v>
      </c>
      <c r="N8" s="101">
        <v>0</v>
      </c>
      <c r="O8" s="101">
        <v>67518.88</v>
      </c>
      <c r="P8" s="101">
        <v>0</v>
      </c>
      <c r="Q8" s="101">
        <v>6134.53</v>
      </c>
      <c r="R8" s="102">
        <v>151760.99</v>
      </c>
      <c r="S8" s="101">
        <v>0</v>
      </c>
      <c r="T8" s="101">
        <v>622359.89</v>
      </c>
      <c r="U8" s="103">
        <v>39000</v>
      </c>
      <c r="V8" s="103">
        <v>0</v>
      </c>
      <c r="W8" s="103">
        <v>0</v>
      </c>
      <c r="X8" s="103">
        <v>2500</v>
      </c>
      <c r="Y8" s="103">
        <v>0</v>
      </c>
      <c r="Z8" s="103">
        <v>10000</v>
      </c>
      <c r="AA8" s="103">
        <v>22000</v>
      </c>
      <c r="AB8" s="100">
        <v>0</v>
      </c>
      <c r="AC8" s="105">
        <v>0</v>
      </c>
      <c r="AD8" s="103">
        <v>15000</v>
      </c>
      <c r="AE8" s="103">
        <v>0</v>
      </c>
      <c r="AF8" s="103">
        <v>0</v>
      </c>
      <c r="AG8" s="103">
        <v>0</v>
      </c>
      <c r="AH8" s="103">
        <v>0</v>
      </c>
      <c r="AI8" s="103">
        <v>0</v>
      </c>
      <c r="AJ8" s="103">
        <v>1000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13374.3</v>
      </c>
      <c r="AQ8" s="103">
        <v>0</v>
      </c>
      <c r="AR8" s="103">
        <v>0</v>
      </c>
      <c r="AS8" s="103">
        <v>73200</v>
      </c>
      <c r="AT8" s="103">
        <v>0</v>
      </c>
      <c r="AU8" s="103">
        <v>56500</v>
      </c>
      <c r="AV8" s="107">
        <v>0</v>
      </c>
      <c r="AW8" s="106">
        <v>0</v>
      </c>
      <c r="AX8" s="107">
        <v>0</v>
      </c>
      <c r="AY8" s="107">
        <v>0</v>
      </c>
      <c r="AZ8" s="107">
        <v>0</v>
      </c>
      <c r="BA8" s="107">
        <v>0</v>
      </c>
      <c r="BB8" s="107">
        <v>0</v>
      </c>
      <c r="BC8" s="107">
        <v>0</v>
      </c>
      <c r="BD8" s="107">
        <v>0</v>
      </c>
      <c r="BE8" s="107">
        <v>0</v>
      </c>
      <c r="BF8" s="106">
        <v>0</v>
      </c>
      <c r="BG8" s="108">
        <v>80000</v>
      </c>
      <c r="BH8" s="107">
        <v>0</v>
      </c>
      <c r="BI8" s="106">
        <v>0</v>
      </c>
      <c r="BJ8" s="107">
        <v>0</v>
      </c>
      <c r="BK8" s="106">
        <v>0</v>
      </c>
      <c r="BL8" s="107">
        <v>0</v>
      </c>
      <c r="BM8" s="106">
        <v>0</v>
      </c>
      <c r="BN8" s="107">
        <v>0</v>
      </c>
      <c r="BO8" s="106">
        <v>0</v>
      </c>
      <c r="BP8" s="107">
        <v>0</v>
      </c>
      <c r="BQ8" s="106">
        <v>0</v>
      </c>
      <c r="BR8" s="107">
        <v>0</v>
      </c>
      <c r="BS8" s="106">
        <v>0</v>
      </c>
      <c r="BT8" s="107">
        <v>0</v>
      </c>
      <c r="BU8" s="106">
        <v>0</v>
      </c>
      <c r="BV8" s="107">
        <v>0</v>
      </c>
      <c r="BW8" s="106">
        <v>0</v>
      </c>
      <c r="BX8" s="107">
        <v>0</v>
      </c>
      <c r="BY8" s="106">
        <v>0</v>
      </c>
      <c r="BZ8" s="107">
        <v>0</v>
      </c>
      <c r="CA8" s="106">
        <v>0</v>
      </c>
      <c r="CB8" s="107">
        <v>0</v>
      </c>
      <c r="CC8" s="106">
        <v>0</v>
      </c>
      <c r="CD8" s="107">
        <v>0</v>
      </c>
      <c r="CE8" s="106">
        <v>0</v>
      </c>
      <c r="CF8" s="107">
        <v>0</v>
      </c>
      <c r="CG8" s="106">
        <v>0</v>
      </c>
      <c r="CH8" s="107">
        <v>0</v>
      </c>
      <c r="CI8" s="106">
        <v>0</v>
      </c>
      <c r="CJ8" s="107">
        <v>0</v>
      </c>
      <c r="CK8" s="106">
        <v>0</v>
      </c>
      <c r="CL8" s="107">
        <v>0</v>
      </c>
      <c r="CM8" s="106">
        <v>0</v>
      </c>
      <c r="CN8" s="107">
        <v>0</v>
      </c>
      <c r="CO8" s="106">
        <v>0</v>
      </c>
      <c r="CP8" s="107">
        <v>0</v>
      </c>
      <c r="CQ8" s="106">
        <v>0</v>
      </c>
      <c r="CR8" s="107">
        <v>0</v>
      </c>
      <c r="CS8" s="106">
        <v>0</v>
      </c>
      <c r="CT8" s="107">
        <v>0</v>
      </c>
      <c r="CU8" s="106">
        <v>0</v>
      </c>
      <c r="CV8" s="107">
        <v>0</v>
      </c>
      <c r="CW8" s="106">
        <v>0</v>
      </c>
      <c r="CX8" s="107">
        <v>0</v>
      </c>
      <c r="CY8" s="106">
        <v>0</v>
      </c>
      <c r="CZ8" s="107">
        <v>0</v>
      </c>
      <c r="DA8" s="106">
        <v>0</v>
      </c>
      <c r="DB8" s="107">
        <v>0</v>
      </c>
      <c r="DC8" s="106">
        <v>0</v>
      </c>
      <c r="DD8" s="107">
        <v>0</v>
      </c>
      <c r="DE8" s="75"/>
    </row>
    <row r="9" ht="27" customHeight="1" spans="1:109">
      <c r="A9" s="61"/>
      <c r="B9" s="66" t="s">
        <v>96</v>
      </c>
      <c r="C9" s="66" t="s">
        <v>97</v>
      </c>
      <c r="D9" s="66" t="s">
        <v>98</v>
      </c>
      <c r="E9" s="65" t="s">
        <v>73</v>
      </c>
      <c r="F9" s="66" t="s">
        <v>76</v>
      </c>
      <c r="G9" s="100">
        <v>1550543.72</v>
      </c>
      <c r="H9" s="101">
        <v>364932</v>
      </c>
      <c r="I9" s="101">
        <v>273372</v>
      </c>
      <c r="J9" s="101">
        <v>30411</v>
      </c>
      <c r="K9" s="101">
        <v>23760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6134.53</v>
      </c>
      <c r="R9" s="101">
        <v>0</v>
      </c>
      <c r="S9" s="101">
        <v>0</v>
      </c>
      <c r="T9" s="101">
        <v>622359.89</v>
      </c>
      <c r="U9" s="103">
        <v>39000</v>
      </c>
      <c r="V9" s="103">
        <v>0</v>
      </c>
      <c r="W9" s="103">
        <v>0</v>
      </c>
      <c r="X9" s="103">
        <v>2500</v>
      </c>
      <c r="Y9" s="103">
        <v>0</v>
      </c>
      <c r="Z9" s="103">
        <v>10000</v>
      </c>
      <c r="AA9" s="103">
        <v>22000</v>
      </c>
      <c r="AB9" s="100">
        <v>0</v>
      </c>
      <c r="AC9" s="105">
        <v>0</v>
      </c>
      <c r="AD9" s="103">
        <v>15000</v>
      </c>
      <c r="AE9" s="103">
        <v>0</v>
      </c>
      <c r="AF9" s="103">
        <v>0</v>
      </c>
      <c r="AG9" s="103">
        <v>0</v>
      </c>
      <c r="AH9" s="103">
        <v>0</v>
      </c>
      <c r="AI9" s="103">
        <v>0</v>
      </c>
      <c r="AJ9" s="103">
        <v>1000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13374.3</v>
      </c>
      <c r="AQ9" s="103">
        <v>0</v>
      </c>
      <c r="AR9" s="103">
        <v>0</v>
      </c>
      <c r="AS9" s="103">
        <v>73200</v>
      </c>
      <c r="AT9" s="103">
        <v>0</v>
      </c>
      <c r="AU9" s="103">
        <v>53500</v>
      </c>
      <c r="AV9" s="107">
        <v>0</v>
      </c>
      <c r="AW9" s="106">
        <v>0</v>
      </c>
      <c r="AX9" s="107">
        <v>0</v>
      </c>
      <c r="AY9" s="107">
        <v>0</v>
      </c>
      <c r="AZ9" s="107">
        <v>0</v>
      </c>
      <c r="BA9" s="107">
        <v>0</v>
      </c>
      <c r="BB9" s="107">
        <v>0</v>
      </c>
      <c r="BC9" s="107">
        <v>0</v>
      </c>
      <c r="BD9" s="107">
        <v>0</v>
      </c>
      <c r="BE9" s="107">
        <v>0</v>
      </c>
      <c r="BF9" s="106">
        <v>0</v>
      </c>
      <c r="BG9" s="106">
        <v>0</v>
      </c>
      <c r="BH9" s="107">
        <v>0</v>
      </c>
      <c r="BI9" s="106">
        <v>0</v>
      </c>
      <c r="BJ9" s="107">
        <v>0</v>
      </c>
      <c r="BK9" s="106">
        <v>0</v>
      </c>
      <c r="BL9" s="107">
        <v>0</v>
      </c>
      <c r="BM9" s="106">
        <v>0</v>
      </c>
      <c r="BN9" s="107">
        <v>0</v>
      </c>
      <c r="BO9" s="106">
        <v>0</v>
      </c>
      <c r="BP9" s="107">
        <v>0</v>
      </c>
      <c r="BQ9" s="106">
        <v>0</v>
      </c>
      <c r="BR9" s="107">
        <v>0</v>
      </c>
      <c r="BS9" s="106">
        <v>0</v>
      </c>
      <c r="BT9" s="107">
        <v>0</v>
      </c>
      <c r="BU9" s="106">
        <v>0</v>
      </c>
      <c r="BV9" s="107">
        <v>0</v>
      </c>
      <c r="BW9" s="106">
        <v>0</v>
      </c>
      <c r="BX9" s="107">
        <v>0</v>
      </c>
      <c r="BY9" s="106">
        <v>0</v>
      </c>
      <c r="BZ9" s="107">
        <v>0</v>
      </c>
      <c r="CA9" s="106">
        <v>0</v>
      </c>
      <c r="CB9" s="107">
        <v>0</v>
      </c>
      <c r="CC9" s="106">
        <v>0</v>
      </c>
      <c r="CD9" s="107">
        <v>0</v>
      </c>
      <c r="CE9" s="106">
        <v>0</v>
      </c>
      <c r="CF9" s="107">
        <v>0</v>
      </c>
      <c r="CG9" s="106">
        <v>0</v>
      </c>
      <c r="CH9" s="107">
        <v>0</v>
      </c>
      <c r="CI9" s="106">
        <v>0</v>
      </c>
      <c r="CJ9" s="107">
        <v>0</v>
      </c>
      <c r="CK9" s="106">
        <v>0</v>
      </c>
      <c r="CL9" s="107">
        <v>0</v>
      </c>
      <c r="CM9" s="106">
        <v>0</v>
      </c>
      <c r="CN9" s="107">
        <v>0</v>
      </c>
      <c r="CO9" s="106">
        <v>0</v>
      </c>
      <c r="CP9" s="107">
        <v>0</v>
      </c>
      <c r="CQ9" s="106">
        <v>0</v>
      </c>
      <c r="CR9" s="107">
        <v>0</v>
      </c>
      <c r="CS9" s="106">
        <v>0</v>
      </c>
      <c r="CT9" s="107">
        <v>0</v>
      </c>
      <c r="CU9" s="106">
        <v>0</v>
      </c>
      <c r="CV9" s="107">
        <v>0</v>
      </c>
      <c r="CW9" s="106">
        <v>0</v>
      </c>
      <c r="CX9" s="107">
        <v>0</v>
      </c>
      <c r="CY9" s="106">
        <v>0</v>
      </c>
      <c r="CZ9" s="107">
        <v>0</v>
      </c>
      <c r="DA9" s="106">
        <v>0</v>
      </c>
      <c r="DB9" s="107">
        <v>0</v>
      </c>
      <c r="DC9" s="106">
        <v>0</v>
      </c>
      <c r="DD9" s="107">
        <v>0</v>
      </c>
      <c r="DE9" s="76"/>
    </row>
    <row r="10" ht="27" customHeight="1" spans="1:109">
      <c r="A10" s="84"/>
      <c r="B10" s="66" t="s">
        <v>96</v>
      </c>
      <c r="C10" s="66" t="s">
        <v>99</v>
      </c>
      <c r="D10" s="66" t="s">
        <v>99</v>
      </c>
      <c r="E10" s="65" t="s">
        <v>73</v>
      </c>
      <c r="F10" s="66" t="s">
        <v>78</v>
      </c>
      <c r="G10" s="100">
        <v>109058.4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109058.4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4">
        <v>0</v>
      </c>
      <c r="W10" s="104">
        <v>0</v>
      </c>
      <c r="X10" s="101">
        <v>0</v>
      </c>
      <c r="Y10" s="101">
        <v>0</v>
      </c>
      <c r="Z10" s="101">
        <v>0</v>
      </c>
      <c r="AA10" s="101">
        <v>0</v>
      </c>
      <c r="AB10" s="106">
        <v>0</v>
      </c>
      <c r="AC10" s="106">
        <v>0</v>
      </c>
      <c r="AD10" s="101">
        <v>0</v>
      </c>
      <c r="AE10" s="106">
        <v>0</v>
      </c>
      <c r="AF10" s="106">
        <v>0</v>
      </c>
      <c r="AG10" s="106">
        <v>0</v>
      </c>
      <c r="AH10" s="106">
        <v>0</v>
      </c>
      <c r="AI10" s="106">
        <v>0</v>
      </c>
      <c r="AJ10" s="106">
        <v>0</v>
      </c>
      <c r="AK10" s="106">
        <v>0</v>
      </c>
      <c r="AL10" s="106">
        <v>0</v>
      </c>
      <c r="AM10" s="106">
        <v>0</v>
      </c>
      <c r="AN10" s="106">
        <v>0</v>
      </c>
      <c r="AO10" s="106">
        <v>0</v>
      </c>
      <c r="AP10" s="106">
        <v>0</v>
      </c>
      <c r="AQ10" s="106">
        <v>0</v>
      </c>
      <c r="AR10" s="106">
        <v>0</v>
      </c>
      <c r="AS10" s="106">
        <v>0</v>
      </c>
      <c r="AT10" s="106">
        <v>0</v>
      </c>
      <c r="AU10" s="106">
        <v>0</v>
      </c>
      <c r="AV10" s="107">
        <v>0</v>
      </c>
      <c r="AW10" s="106">
        <v>0</v>
      </c>
      <c r="AX10" s="107">
        <v>0</v>
      </c>
      <c r="AY10" s="107">
        <v>0</v>
      </c>
      <c r="AZ10" s="107">
        <v>0</v>
      </c>
      <c r="BA10" s="107">
        <v>0</v>
      </c>
      <c r="BB10" s="107">
        <v>0</v>
      </c>
      <c r="BC10" s="107">
        <v>0</v>
      </c>
      <c r="BD10" s="107">
        <v>0</v>
      </c>
      <c r="BE10" s="107">
        <v>0</v>
      </c>
      <c r="BF10" s="106">
        <v>0</v>
      </c>
      <c r="BG10" s="106">
        <v>0</v>
      </c>
      <c r="BH10" s="107">
        <v>0</v>
      </c>
      <c r="BI10" s="106">
        <v>0</v>
      </c>
      <c r="BJ10" s="107">
        <v>0</v>
      </c>
      <c r="BK10" s="106">
        <v>0</v>
      </c>
      <c r="BL10" s="107">
        <v>0</v>
      </c>
      <c r="BM10" s="106">
        <v>0</v>
      </c>
      <c r="BN10" s="107">
        <v>0</v>
      </c>
      <c r="BO10" s="106">
        <v>0</v>
      </c>
      <c r="BP10" s="107">
        <v>0</v>
      </c>
      <c r="BQ10" s="106">
        <v>0</v>
      </c>
      <c r="BR10" s="107">
        <v>0</v>
      </c>
      <c r="BS10" s="106">
        <v>0</v>
      </c>
      <c r="BT10" s="107">
        <v>0</v>
      </c>
      <c r="BU10" s="106">
        <v>0</v>
      </c>
      <c r="BV10" s="107">
        <v>0</v>
      </c>
      <c r="BW10" s="106">
        <v>0</v>
      </c>
      <c r="BX10" s="107">
        <v>0</v>
      </c>
      <c r="BY10" s="106">
        <v>0</v>
      </c>
      <c r="BZ10" s="107">
        <v>0</v>
      </c>
      <c r="CA10" s="106">
        <v>0</v>
      </c>
      <c r="CB10" s="107">
        <v>0</v>
      </c>
      <c r="CC10" s="106">
        <v>0</v>
      </c>
      <c r="CD10" s="107">
        <v>0</v>
      </c>
      <c r="CE10" s="106">
        <v>0</v>
      </c>
      <c r="CF10" s="107">
        <v>0</v>
      </c>
      <c r="CG10" s="106">
        <v>0</v>
      </c>
      <c r="CH10" s="107">
        <v>0</v>
      </c>
      <c r="CI10" s="106">
        <v>0</v>
      </c>
      <c r="CJ10" s="107">
        <v>0</v>
      </c>
      <c r="CK10" s="106">
        <v>0</v>
      </c>
      <c r="CL10" s="107">
        <v>0</v>
      </c>
      <c r="CM10" s="106">
        <v>0</v>
      </c>
      <c r="CN10" s="107">
        <v>0</v>
      </c>
      <c r="CO10" s="106">
        <v>0</v>
      </c>
      <c r="CP10" s="107">
        <v>0</v>
      </c>
      <c r="CQ10" s="106">
        <v>0</v>
      </c>
      <c r="CR10" s="107">
        <v>0</v>
      </c>
      <c r="CS10" s="106">
        <v>0</v>
      </c>
      <c r="CT10" s="107">
        <v>0</v>
      </c>
      <c r="CU10" s="106">
        <v>0</v>
      </c>
      <c r="CV10" s="107">
        <v>0</v>
      </c>
      <c r="CW10" s="106">
        <v>0</v>
      </c>
      <c r="CX10" s="107">
        <v>0</v>
      </c>
      <c r="CY10" s="106">
        <v>0</v>
      </c>
      <c r="CZ10" s="107">
        <v>0</v>
      </c>
      <c r="DA10" s="106">
        <v>0</v>
      </c>
      <c r="DB10" s="107">
        <v>0</v>
      </c>
      <c r="DC10" s="106">
        <v>0</v>
      </c>
      <c r="DD10" s="107">
        <v>0</v>
      </c>
      <c r="DE10" s="85"/>
    </row>
    <row r="11" ht="27" customHeight="1" spans="2:108">
      <c r="B11" s="66" t="s">
        <v>96</v>
      </c>
      <c r="C11" s="66" t="s">
        <v>99</v>
      </c>
      <c r="D11" s="66" t="s">
        <v>100</v>
      </c>
      <c r="E11" s="65" t="s">
        <v>73</v>
      </c>
      <c r="F11" s="66" t="s">
        <v>80</v>
      </c>
      <c r="G11" s="100">
        <v>83000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4">
        <v>0</v>
      </c>
      <c r="W11" s="104">
        <v>0</v>
      </c>
      <c r="X11" s="101">
        <v>0</v>
      </c>
      <c r="Y11" s="101">
        <v>0</v>
      </c>
      <c r="Z11" s="101">
        <v>0</v>
      </c>
      <c r="AA11" s="101">
        <v>0</v>
      </c>
      <c r="AB11" s="106">
        <v>0</v>
      </c>
      <c r="AC11" s="106">
        <v>0</v>
      </c>
      <c r="AD11" s="101">
        <v>0</v>
      </c>
      <c r="AE11" s="106">
        <v>0</v>
      </c>
      <c r="AF11" s="106">
        <v>0</v>
      </c>
      <c r="AG11" s="106">
        <v>0</v>
      </c>
      <c r="AH11" s="106">
        <v>0</v>
      </c>
      <c r="AI11" s="106">
        <v>0</v>
      </c>
      <c r="AJ11" s="106">
        <v>0</v>
      </c>
      <c r="AK11" s="106">
        <v>0</v>
      </c>
      <c r="AL11" s="106">
        <v>0</v>
      </c>
      <c r="AM11" s="106">
        <v>0</v>
      </c>
      <c r="AN11" s="106">
        <v>0</v>
      </c>
      <c r="AO11" s="106">
        <v>0</v>
      </c>
      <c r="AP11" s="106">
        <v>0</v>
      </c>
      <c r="AQ11" s="106">
        <v>0</v>
      </c>
      <c r="AR11" s="106">
        <v>0</v>
      </c>
      <c r="AS11" s="106">
        <v>0</v>
      </c>
      <c r="AT11" s="106">
        <v>0</v>
      </c>
      <c r="AU11" s="106">
        <v>3000</v>
      </c>
      <c r="AV11" s="107">
        <v>0</v>
      </c>
      <c r="AW11" s="106">
        <v>0</v>
      </c>
      <c r="AX11" s="107">
        <v>0</v>
      </c>
      <c r="AY11" s="107">
        <v>0</v>
      </c>
      <c r="AZ11" s="107">
        <v>0</v>
      </c>
      <c r="BA11" s="107">
        <v>0</v>
      </c>
      <c r="BB11" s="107">
        <v>0</v>
      </c>
      <c r="BC11" s="107">
        <v>0</v>
      </c>
      <c r="BD11" s="107">
        <v>0</v>
      </c>
      <c r="BE11" s="107">
        <v>0</v>
      </c>
      <c r="BF11" s="106">
        <v>0</v>
      </c>
      <c r="BG11" s="108">
        <v>80000</v>
      </c>
      <c r="BH11" s="107">
        <v>0</v>
      </c>
      <c r="BI11" s="106">
        <v>0</v>
      </c>
      <c r="BJ11" s="107">
        <v>0</v>
      </c>
      <c r="BK11" s="106">
        <v>0</v>
      </c>
      <c r="BL11" s="107">
        <v>0</v>
      </c>
      <c r="BM11" s="106">
        <v>0</v>
      </c>
      <c r="BN11" s="107">
        <v>0</v>
      </c>
      <c r="BO11" s="106">
        <v>0</v>
      </c>
      <c r="BP11" s="107">
        <v>0</v>
      </c>
      <c r="BQ11" s="106">
        <v>0</v>
      </c>
      <c r="BR11" s="107">
        <v>0</v>
      </c>
      <c r="BS11" s="106">
        <v>0</v>
      </c>
      <c r="BT11" s="107">
        <v>0</v>
      </c>
      <c r="BU11" s="106">
        <v>0</v>
      </c>
      <c r="BV11" s="107">
        <v>0</v>
      </c>
      <c r="BW11" s="106">
        <v>0</v>
      </c>
      <c r="BX11" s="107">
        <v>0</v>
      </c>
      <c r="BY11" s="106">
        <v>0</v>
      </c>
      <c r="BZ11" s="107">
        <v>0</v>
      </c>
      <c r="CA11" s="106">
        <v>0</v>
      </c>
      <c r="CB11" s="107">
        <v>0</v>
      </c>
      <c r="CC11" s="106">
        <v>0</v>
      </c>
      <c r="CD11" s="107">
        <v>0</v>
      </c>
      <c r="CE11" s="106">
        <v>0</v>
      </c>
      <c r="CF11" s="107">
        <v>0</v>
      </c>
      <c r="CG11" s="106">
        <v>0</v>
      </c>
      <c r="CH11" s="107">
        <v>0</v>
      </c>
      <c r="CI11" s="106">
        <v>0</v>
      </c>
      <c r="CJ11" s="107">
        <v>0</v>
      </c>
      <c r="CK11" s="106">
        <v>0</v>
      </c>
      <c r="CL11" s="107">
        <v>0</v>
      </c>
      <c r="CM11" s="106">
        <v>0</v>
      </c>
      <c r="CN11" s="107">
        <v>0</v>
      </c>
      <c r="CO11" s="106">
        <v>0</v>
      </c>
      <c r="CP11" s="107">
        <v>0</v>
      </c>
      <c r="CQ11" s="106">
        <v>0</v>
      </c>
      <c r="CR11" s="107">
        <v>0</v>
      </c>
      <c r="CS11" s="106">
        <v>0</v>
      </c>
      <c r="CT11" s="107">
        <v>0</v>
      </c>
      <c r="CU11" s="106">
        <v>0</v>
      </c>
      <c r="CV11" s="107">
        <v>0</v>
      </c>
      <c r="CW11" s="106">
        <v>0</v>
      </c>
      <c r="CX11" s="107">
        <v>0</v>
      </c>
      <c r="CY11" s="106">
        <v>0</v>
      </c>
      <c r="CZ11" s="107">
        <v>0</v>
      </c>
      <c r="DA11" s="106">
        <v>0</v>
      </c>
      <c r="DB11" s="107">
        <v>0</v>
      </c>
      <c r="DC11" s="106">
        <v>0</v>
      </c>
      <c r="DD11" s="107">
        <v>0</v>
      </c>
    </row>
    <row r="12" ht="27" customHeight="1" spans="2:108">
      <c r="B12" s="66" t="s">
        <v>101</v>
      </c>
      <c r="C12" s="66" t="s">
        <v>102</v>
      </c>
      <c r="D12" s="66" t="s">
        <v>97</v>
      </c>
      <c r="E12" s="65" t="s">
        <v>73</v>
      </c>
      <c r="F12" s="66" t="s">
        <v>82</v>
      </c>
      <c r="G12" s="100">
        <v>67518.88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67518.88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4">
        <v>0</v>
      </c>
      <c r="W12" s="104">
        <v>0</v>
      </c>
      <c r="X12" s="101">
        <v>0</v>
      </c>
      <c r="Y12" s="101">
        <v>0</v>
      </c>
      <c r="Z12" s="101">
        <v>0</v>
      </c>
      <c r="AA12" s="101">
        <v>0</v>
      </c>
      <c r="AB12" s="106">
        <v>0</v>
      </c>
      <c r="AC12" s="106">
        <v>0</v>
      </c>
      <c r="AD12" s="101">
        <v>0</v>
      </c>
      <c r="AE12" s="106">
        <v>0</v>
      </c>
      <c r="AF12" s="106">
        <v>0</v>
      </c>
      <c r="AG12" s="106">
        <v>0</v>
      </c>
      <c r="AH12" s="106">
        <v>0</v>
      </c>
      <c r="AI12" s="106">
        <v>0</v>
      </c>
      <c r="AJ12" s="106">
        <v>0</v>
      </c>
      <c r="AK12" s="106">
        <v>0</v>
      </c>
      <c r="AL12" s="106">
        <v>0</v>
      </c>
      <c r="AM12" s="106">
        <v>0</v>
      </c>
      <c r="AN12" s="106">
        <v>0</v>
      </c>
      <c r="AO12" s="106">
        <v>0</v>
      </c>
      <c r="AP12" s="106">
        <v>0</v>
      </c>
      <c r="AQ12" s="106">
        <v>0</v>
      </c>
      <c r="AR12" s="106">
        <v>0</v>
      </c>
      <c r="AS12" s="106">
        <v>0</v>
      </c>
      <c r="AT12" s="106">
        <v>0</v>
      </c>
      <c r="AU12" s="106">
        <v>0</v>
      </c>
      <c r="AV12" s="107">
        <v>0</v>
      </c>
      <c r="AW12" s="106">
        <v>0</v>
      </c>
      <c r="AX12" s="107">
        <v>0</v>
      </c>
      <c r="AY12" s="107">
        <v>0</v>
      </c>
      <c r="AZ12" s="107">
        <v>0</v>
      </c>
      <c r="BA12" s="107">
        <v>0</v>
      </c>
      <c r="BB12" s="107">
        <v>0</v>
      </c>
      <c r="BC12" s="107">
        <v>0</v>
      </c>
      <c r="BD12" s="107">
        <v>0</v>
      </c>
      <c r="BE12" s="107">
        <v>0</v>
      </c>
      <c r="BF12" s="106">
        <v>0</v>
      </c>
      <c r="BG12" s="106">
        <v>0</v>
      </c>
      <c r="BH12" s="107">
        <v>0</v>
      </c>
      <c r="BI12" s="106">
        <v>0</v>
      </c>
      <c r="BJ12" s="107">
        <v>0</v>
      </c>
      <c r="BK12" s="106">
        <v>0</v>
      </c>
      <c r="BL12" s="107">
        <v>0</v>
      </c>
      <c r="BM12" s="106">
        <v>0</v>
      </c>
      <c r="BN12" s="107">
        <v>0</v>
      </c>
      <c r="BO12" s="106">
        <v>0</v>
      </c>
      <c r="BP12" s="107">
        <v>0</v>
      </c>
      <c r="BQ12" s="106">
        <v>0</v>
      </c>
      <c r="BR12" s="107">
        <v>0</v>
      </c>
      <c r="BS12" s="106">
        <v>0</v>
      </c>
      <c r="BT12" s="107">
        <v>0</v>
      </c>
      <c r="BU12" s="106">
        <v>0</v>
      </c>
      <c r="BV12" s="107">
        <v>0</v>
      </c>
      <c r="BW12" s="106">
        <v>0</v>
      </c>
      <c r="BX12" s="107">
        <v>0</v>
      </c>
      <c r="BY12" s="106">
        <v>0</v>
      </c>
      <c r="BZ12" s="107">
        <v>0</v>
      </c>
      <c r="CA12" s="106">
        <v>0</v>
      </c>
      <c r="CB12" s="107">
        <v>0</v>
      </c>
      <c r="CC12" s="106">
        <v>0</v>
      </c>
      <c r="CD12" s="107">
        <v>0</v>
      </c>
      <c r="CE12" s="106">
        <v>0</v>
      </c>
      <c r="CF12" s="107">
        <v>0</v>
      </c>
      <c r="CG12" s="106">
        <v>0</v>
      </c>
      <c r="CH12" s="107">
        <v>0</v>
      </c>
      <c r="CI12" s="106">
        <v>0</v>
      </c>
      <c r="CJ12" s="107">
        <v>0</v>
      </c>
      <c r="CK12" s="106">
        <v>0</v>
      </c>
      <c r="CL12" s="107">
        <v>0</v>
      </c>
      <c r="CM12" s="106">
        <v>0</v>
      </c>
      <c r="CN12" s="107">
        <v>0</v>
      </c>
      <c r="CO12" s="106">
        <v>0</v>
      </c>
      <c r="CP12" s="107">
        <v>0</v>
      </c>
      <c r="CQ12" s="106">
        <v>0</v>
      </c>
      <c r="CR12" s="107">
        <v>0</v>
      </c>
      <c r="CS12" s="106">
        <v>0</v>
      </c>
      <c r="CT12" s="107">
        <v>0</v>
      </c>
      <c r="CU12" s="106">
        <v>0</v>
      </c>
      <c r="CV12" s="107">
        <v>0</v>
      </c>
      <c r="CW12" s="106">
        <v>0</v>
      </c>
      <c r="CX12" s="107">
        <v>0</v>
      </c>
      <c r="CY12" s="106">
        <v>0</v>
      </c>
      <c r="CZ12" s="107">
        <v>0</v>
      </c>
      <c r="DA12" s="106">
        <v>0</v>
      </c>
      <c r="DB12" s="107">
        <v>0</v>
      </c>
      <c r="DC12" s="106">
        <v>0</v>
      </c>
      <c r="DD12" s="107">
        <v>0</v>
      </c>
    </row>
    <row r="13" ht="27" customHeight="1" spans="2:108">
      <c r="B13" s="66" t="s">
        <v>103</v>
      </c>
      <c r="C13" s="66" t="s">
        <v>104</v>
      </c>
      <c r="D13" s="66" t="s">
        <v>97</v>
      </c>
      <c r="E13" s="65" t="s">
        <v>73</v>
      </c>
      <c r="F13" s="66" t="s">
        <v>84</v>
      </c>
      <c r="G13" s="100">
        <v>151760.99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2">
        <v>151760.99</v>
      </c>
      <c r="S13" s="101">
        <v>0</v>
      </c>
      <c r="T13" s="101">
        <v>0</v>
      </c>
      <c r="U13" s="101">
        <v>0</v>
      </c>
      <c r="V13" s="104">
        <v>0</v>
      </c>
      <c r="W13" s="104">
        <v>0</v>
      </c>
      <c r="X13" s="101">
        <v>0</v>
      </c>
      <c r="Y13" s="101">
        <v>0</v>
      </c>
      <c r="Z13" s="101">
        <v>0</v>
      </c>
      <c r="AA13" s="101">
        <v>0</v>
      </c>
      <c r="AB13" s="106">
        <v>0</v>
      </c>
      <c r="AC13" s="106">
        <v>0</v>
      </c>
      <c r="AD13" s="101">
        <v>0</v>
      </c>
      <c r="AE13" s="106">
        <v>0</v>
      </c>
      <c r="AF13" s="106">
        <v>0</v>
      </c>
      <c r="AG13" s="106">
        <v>0</v>
      </c>
      <c r="AH13" s="106">
        <v>0</v>
      </c>
      <c r="AI13" s="106">
        <v>0</v>
      </c>
      <c r="AJ13" s="106">
        <v>0</v>
      </c>
      <c r="AK13" s="106">
        <v>0</v>
      </c>
      <c r="AL13" s="106">
        <v>0</v>
      </c>
      <c r="AM13" s="106">
        <v>0</v>
      </c>
      <c r="AN13" s="106">
        <v>0</v>
      </c>
      <c r="AO13" s="106">
        <v>0</v>
      </c>
      <c r="AP13" s="106">
        <v>0</v>
      </c>
      <c r="AQ13" s="106">
        <v>0</v>
      </c>
      <c r="AR13" s="106">
        <v>0</v>
      </c>
      <c r="AS13" s="106">
        <v>0</v>
      </c>
      <c r="AT13" s="106">
        <v>0</v>
      </c>
      <c r="AU13" s="106">
        <v>0</v>
      </c>
      <c r="AV13" s="107">
        <v>0</v>
      </c>
      <c r="AW13" s="106">
        <v>0</v>
      </c>
      <c r="AX13" s="107">
        <v>0</v>
      </c>
      <c r="AY13" s="107">
        <v>0</v>
      </c>
      <c r="AZ13" s="107">
        <v>0</v>
      </c>
      <c r="BA13" s="107">
        <v>0</v>
      </c>
      <c r="BB13" s="107">
        <v>0</v>
      </c>
      <c r="BC13" s="107">
        <v>0</v>
      </c>
      <c r="BD13" s="107">
        <v>0</v>
      </c>
      <c r="BE13" s="107">
        <v>0</v>
      </c>
      <c r="BF13" s="106">
        <v>0</v>
      </c>
      <c r="BG13" s="106">
        <v>0</v>
      </c>
      <c r="BH13" s="107">
        <v>0</v>
      </c>
      <c r="BI13" s="106">
        <v>0</v>
      </c>
      <c r="BJ13" s="107">
        <v>0</v>
      </c>
      <c r="BK13" s="106">
        <v>0</v>
      </c>
      <c r="BL13" s="107">
        <v>0</v>
      </c>
      <c r="BM13" s="106">
        <v>0</v>
      </c>
      <c r="BN13" s="107">
        <v>0</v>
      </c>
      <c r="BO13" s="106">
        <v>0</v>
      </c>
      <c r="BP13" s="107">
        <v>0</v>
      </c>
      <c r="BQ13" s="106">
        <v>0</v>
      </c>
      <c r="BR13" s="107">
        <v>0</v>
      </c>
      <c r="BS13" s="106">
        <v>0</v>
      </c>
      <c r="BT13" s="107">
        <v>0</v>
      </c>
      <c r="BU13" s="106">
        <v>0</v>
      </c>
      <c r="BV13" s="107">
        <v>0</v>
      </c>
      <c r="BW13" s="106">
        <v>0</v>
      </c>
      <c r="BX13" s="107">
        <v>0</v>
      </c>
      <c r="BY13" s="106">
        <v>0</v>
      </c>
      <c r="BZ13" s="107">
        <v>0</v>
      </c>
      <c r="CA13" s="106">
        <v>0</v>
      </c>
      <c r="CB13" s="107">
        <v>0</v>
      </c>
      <c r="CC13" s="106">
        <v>0</v>
      </c>
      <c r="CD13" s="107">
        <v>0</v>
      </c>
      <c r="CE13" s="106">
        <v>0</v>
      </c>
      <c r="CF13" s="107">
        <v>0</v>
      </c>
      <c r="CG13" s="106">
        <v>0</v>
      </c>
      <c r="CH13" s="107">
        <v>0</v>
      </c>
      <c r="CI13" s="106">
        <v>0</v>
      </c>
      <c r="CJ13" s="107">
        <v>0</v>
      </c>
      <c r="CK13" s="106">
        <v>0</v>
      </c>
      <c r="CL13" s="107">
        <v>0</v>
      </c>
      <c r="CM13" s="106">
        <v>0</v>
      </c>
      <c r="CN13" s="107">
        <v>0</v>
      </c>
      <c r="CO13" s="106">
        <v>0</v>
      </c>
      <c r="CP13" s="107">
        <v>0</v>
      </c>
      <c r="CQ13" s="106">
        <v>0</v>
      </c>
      <c r="CR13" s="107">
        <v>0</v>
      </c>
      <c r="CS13" s="106">
        <v>0</v>
      </c>
      <c r="CT13" s="107">
        <v>0</v>
      </c>
      <c r="CU13" s="106">
        <v>0</v>
      </c>
      <c r="CV13" s="107">
        <v>0</v>
      </c>
      <c r="CW13" s="106">
        <v>0</v>
      </c>
      <c r="CX13" s="107">
        <v>0</v>
      </c>
      <c r="CY13" s="106">
        <v>0</v>
      </c>
      <c r="CZ13" s="107">
        <v>0</v>
      </c>
      <c r="DA13" s="106">
        <v>0</v>
      </c>
      <c r="DB13" s="107">
        <v>0</v>
      </c>
      <c r="DC13" s="106">
        <v>0</v>
      </c>
      <c r="DD13" s="107">
        <v>0</v>
      </c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118055555555556" right="0.156944444444444" top="0.270000010728836" bottom="0.270000010728836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E34" sqref="E34"/>
    </sheetView>
  </sheetViews>
  <sheetFormatPr defaultColWidth="10" defaultRowHeight="13.5"/>
  <cols>
    <col min="1" max="1" width="1.53333333333333" customWidth="1"/>
    <col min="2" max="2" width="4.25" customWidth="1"/>
    <col min="3" max="3" width="4.75" customWidth="1"/>
    <col min="4" max="4" width="9.125" customWidth="1"/>
    <col min="5" max="5" width="27.75" customWidth="1"/>
    <col min="6" max="6" width="16.4083333333333" customWidth="1"/>
    <col min="7" max="7" width="20" customWidth="1"/>
    <col min="8" max="8" width="17" customWidth="1"/>
    <col min="9" max="10" width="4.5" customWidth="1"/>
  </cols>
  <sheetData>
    <row r="1" ht="16.35" customHeight="1" spans="1:9">
      <c r="A1" s="53"/>
      <c r="B1" s="53"/>
      <c r="C1" s="53"/>
      <c r="D1" s="88"/>
      <c r="E1" s="88"/>
      <c r="F1" s="52"/>
      <c r="G1" s="52"/>
      <c r="H1" s="89" t="s">
        <v>270</v>
      </c>
      <c r="I1" s="95"/>
    </row>
    <row r="2" ht="22.8" customHeight="1" spans="1:9">
      <c r="A2" s="52"/>
      <c r="B2" s="56" t="s">
        <v>271</v>
      </c>
      <c r="C2" s="56"/>
      <c r="D2" s="56"/>
      <c r="E2" s="56"/>
      <c r="F2" s="56"/>
      <c r="G2" s="56"/>
      <c r="H2" s="56"/>
      <c r="I2" s="95"/>
    </row>
    <row r="3" ht="19.55" customHeight="1" spans="1:9">
      <c r="A3" s="57"/>
      <c r="B3" s="58" t="s">
        <v>5</v>
      </c>
      <c r="C3" s="58"/>
      <c r="D3" s="58"/>
      <c r="E3" s="58"/>
      <c r="G3" s="57"/>
      <c r="H3" s="90" t="s">
        <v>6</v>
      </c>
      <c r="I3" s="95"/>
    </row>
    <row r="4" ht="18" customHeight="1" spans="1:9">
      <c r="A4" s="59"/>
      <c r="B4" s="60" t="s">
        <v>9</v>
      </c>
      <c r="C4" s="60"/>
      <c r="D4" s="60"/>
      <c r="E4" s="60"/>
      <c r="F4" s="60" t="s">
        <v>87</v>
      </c>
      <c r="G4" s="60"/>
      <c r="H4" s="60"/>
      <c r="I4" s="95"/>
    </row>
    <row r="5" ht="20" customHeight="1" spans="1:9">
      <c r="A5" s="59"/>
      <c r="B5" s="60" t="s">
        <v>91</v>
      </c>
      <c r="C5" s="60"/>
      <c r="D5" s="60" t="s">
        <v>70</v>
      </c>
      <c r="E5" s="60" t="s">
        <v>71</v>
      </c>
      <c r="F5" s="60" t="s">
        <v>59</v>
      </c>
      <c r="G5" s="60" t="s">
        <v>272</v>
      </c>
      <c r="H5" s="60" t="s">
        <v>273</v>
      </c>
      <c r="I5" s="95"/>
    </row>
    <row r="6" ht="16" customHeight="1" spans="1:9">
      <c r="A6" s="54"/>
      <c r="B6" s="60" t="s">
        <v>92</v>
      </c>
      <c r="C6" s="60" t="s">
        <v>93</v>
      </c>
      <c r="D6" s="60"/>
      <c r="E6" s="60"/>
      <c r="F6" s="60"/>
      <c r="G6" s="60"/>
      <c r="H6" s="60"/>
      <c r="I6" s="95"/>
    </row>
    <row r="7" ht="15" customHeight="1" spans="1:9">
      <c r="A7" s="59"/>
      <c r="B7" s="60"/>
      <c r="C7" s="60"/>
      <c r="D7" s="60"/>
      <c r="E7" s="60" t="s">
        <v>72</v>
      </c>
      <c r="F7" s="91">
        <v>1961881.99</v>
      </c>
      <c r="G7" s="91">
        <v>1729307.69</v>
      </c>
      <c r="H7" s="91">
        <v>232574.3</v>
      </c>
      <c r="I7" s="95"/>
    </row>
    <row r="8" ht="18" customHeight="1" spans="1:9">
      <c r="A8" s="59"/>
      <c r="B8" s="65"/>
      <c r="C8" s="65"/>
      <c r="D8" s="65" t="s">
        <v>95</v>
      </c>
      <c r="E8" s="65" t="s">
        <v>74</v>
      </c>
      <c r="F8" s="91">
        <f>SUM(F9:F27)</f>
        <v>1961881.99</v>
      </c>
      <c r="G8" s="91">
        <f>SUM(G9:G27)</f>
        <v>1729307.69</v>
      </c>
      <c r="H8" s="91">
        <f>SUM(H9:H27)</f>
        <v>232574.3</v>
      </c>
      <c r="I8" s="95"/>
    </row>
    <row r="9" ht="15" customHeight="1" spans="1:9">
      <c r="A9" s="59"/>
      <c r="B9" s="65" t="s">
        <v>274</v>
      </c>
      <c r="C9" s="65" t="s">
        <v>97</v>
      </c>
      <c r="D9" s="65" t="s">
        <v>73</v>
      </c>
      <c r="E9" s="65" t="s">
        <v>275</v>
      </c>
      <c r="F9" s="92">
        <f>SUM(G9:H9)</f>
        <v>364932</v>
      </c>
      <c r="G9" s="92">
        <v>364932</v>
      </c>
      <c r="H9" s="93">
        <v>0</v>
      </c>
      <c r="I9" s="95"/>
    </row>
    <row r="10" ht="15" customHeight="1" spans="1:9">
      <c r="A10" s="59"/>
      <c r="B10" s="65" t="s">
        <v>274</v>
      </c>
      <c r="C10" s="65" t="s">
        <v>104</v>
      </c>
      <c r="D10" s="65" t="s">
        <v>73</v>
      </c>
      <c r="E10" s="65" t="s">
        <v>276</v>
      </c>
      <c r="F10" s="92">
        <f t="shared" ref="F10:F27" si="0">SUM(G10:H10)</f>
        <v>273372</v>
      </c>
      <c r="G10" s="92">
        <v>273372</v>
      </c>
      <c r="H10" s="93">
        <v>0</v>
      </c>
      <c r="I10" s="95"/>
    </row>
    <row r="11" ht="15" customHeight="1" spans="1:9">
      <c r="A11" s="59"/>
      <c r="B11" s="65" t="s">
        <v>274</v>
      </c>
      <c r="C11" s="65" t="s">
        <v>160</v>
      </c>
      <c r="D11" s="65" t="s">
        <v>73</v>
      </c>
      <c r="E11" s="65" t="s">
        <v>277</v>
      </c>
      <c r="F11" s="92">
        <f t="shared" si="0"/>
        <v>30411</v>
      </c>
      <c r="G11" s="92">
        <v>30411</v>
      </c>
      <c r="H11" s="93">
        <v>0</v>
      </c>
      <c r="I11" s="95"/>
    </row>
    <row r="12" ht="15" customHeight="1" spans="1:9">
      <c r="A12" s="84"/>
      <c r="B12" s="65" t="s">
        <v>274</v>
      </c>
      <c r="C12" s="65" t="s">
        <v>164</v>
      </c>
      <c r="D12" s="65" t="s">
        <v>73</v>
      </c>
      <c r="E12" s="65" t="s">
        <v>278</v>
      </c>
      <c r="F12" s="92">
        <f t="shared" si="0"/>
        <v>23760</v>
      </c>
      <c r="G12" s="92">
        <v>23760</v>
      </c>
      <c r="H12" s="93">
        <v>0</v>
      </c>
      <c r="I12" s="96"/>
    </row>
    <row r="13" ht="15" customHeight="1" spans="2:8">
      <c r="B13" s="65" t="s">
        <v>274</v>
      </c>
      <c r="C13" s="65" t="s">
        <v>279</v>
      </c>
      <c r="D13" s="65" t="s">
        <v>73</v>
      </c>
      <c r="E13" s="65" t="s">
        <v>280</v>
      </c>
      <c r="F13" s="92">
        <f t="shared" si="0"/>
        <v>109058.4</v>
      </c>
      <c r="G13" s="92">
        <v>109058.4</v>
      </c>
      <c r="H13" s="93">
        <v>0</v>
      </c>
    </row>
    <row r="14" ht="15" customHeight="1" spans="2:8">
      <c r="B14" s="65" t="s">
        <v>274</v>
      </c>
      <c r="C14" s="65" t="s">
        <v>281</v>
      </c>
      <c r="D14" s="65" t="s">
        <v>73</v>
      </c>
      <c r="E14" s="65" t="s">
        <v>282</v>
      </c>
      <c r="F14" s="92">
        <f t="shared" si="0"/>
        <v>67518.88</v>
      </c>
      <c r="G14" s="92">
        <v>67518.88</v>
      </c>
      <c r="H14" s="93">
        <v>0</v>
      </c>
    </row>
    <row r="15" ht="15" customHeight="1" spans="2:8">
      <c r="B15" s="65" t="s">
        <v>274</v>
      </c>
      <c r="C15" s="65" t="s">
        <v>283</v>
      </c>
      <c r="D15" s="65" t="s">
        <v>73</v>
      </c>
      <c r="E15" s="65" t="s">
        <v>284</v>
      </c>
      <c r="F15" s="92">
        <f t="shared" si="0"/>
        <v>6134.53</v>
      </c>
      <c r="G15" s="92">
        <v>6134.53</v>
      </c>
      <c r="H15" s="93">
        <v>0</v>
      </c>
    </row>
    <row r="16" ht="15" customHeight="1" spans="2:8">
      <c r="B16" s="65" t="s">
        <v>274</v>
      </c>
      <c r="C16" s="65" t="s">
        <v>285</v>
      </c>
      <c r="D16" s="65" t="s">
        <v>73</v>
      </c>
      <c r="E16" s="65" t="s">
        <v>84</v>
      </c>
      <c r="F16" s="92">
        <f t="shared" si="0"/>
        <v>151760.99</v>
      </c>
      <c r="G16" s="92">
        <v>151760.99</v>
      </c>
      <c r="H16" s="93">
        <v>0</v>
      </c>
    </row>
    <row r="17" ht="15" customHeight="1" spans="2:8">
      <c r="B17" s="65" t="s">
        <v>274</v>
      </c>
      <c r="C17" s="65" t="s">
        <v>100</v>
      </c>
      <c r="D17" s="65" t="s">
        <v>73</v>
      </c>
      <c r="E17" s="65" t="s">
        <v>161</v>
      </c>
      <c r="F17" s="92">
        <f t="shared" si="0"/>
        <v>622359.89</v>
      </c>
      <c r="G17" s="92">
        <v>622359.89</v>
      </c>
      <c r="H17" s="93">
        <v>0</v>
      </c>
    </row>
    <row r="18" ht="15" customHeight="1" spans="2:8">
      <c r="B18" s="65" t="s">
        <v>286</v>
      </c>
      <c r="C18" s="65" t="s">
        <v>97</v>
      </c>
      <c r="D18" s="65" t="s">
        <v>73</v>
      </c>
      <c r="E18" s="65" t="s">
        <v>287</v>
      </c>
      <c r="F18" s="92">
        <f t="shared" si="0"/>
        <v>39000</v>
      </c>
      <c r="G18" s="93">
        <v>0</v>
      </c>
      <c r="H18" s="94">
        <v>39000</v>
      </c>
    </row>
    <row r="19" ht="15" customHeight="1" spans="2:8">
      <c r="B19" s="65" t="s">
        <v>286</v>
      </c>
      <c r="C19" s="65" t="s">
        <v>288</v>
      </c>
      <c r="D19" s="65" t="s">
        <v>73</v>
      </c>
      <c r="E19" s="65" t="s">
        <v>289</v>
      </c>
      <c r="F19" s="92">
        <f t="shared" si="0"/>
        <v>2500</v>
      </c>
      <c r="G19" s="93">
        <v>0</v>
      </c>
      <c r="H19" s="94">
        <v>2500</v>
      </c>
    </row>
    <row r="20" ht="15" customHeight="1" spans="2:8">
      <c r="B20" s="65" t="s">
        <v>286</v>
      </c>
      <c r="C20" s="65" t="s">
        <v>164</v>
      </c>
      <c r="D20" s="65" t="s">
        <v>73</v>
      </c>
      <c r="E20" s="65" t="s">
        <v>290</v>
      </c>
      <c r="F20" s="92">
        <f t="shared" si="0"/>
        <v>10000</v>
      </c>
      <c r="G20" s="93">
        <v>0</v>
      </c>
      <c r="H20" s="94">
        <v>10000</v>
      </c>
    </row>
    <row r="21" ht="15" customHeight="1" spans="2:8">
      <c r="B21" s="65" t="s">
        <v>286</v>
      </c>
      <c r="C21" s="65" t="s">
        <v>291</v>
      </c>
      <c r="D21" s="65" t="s">
        <v>73</v>
      </c>
      <c r="E21" s="65" t="s">
        <v>292</v>
      </c>
      <c r="F21" s="92">
        <f t="shared" si="0"/>
        <v>22000</v>
      </c>
      <c r="G21" s="93">
        <v>0</v>
      </c>
      <c r="H21" s="94">
        <v>22000</v>
      </c>
    </row>
    <row r="22" ht="15" customHeight="1" spans="2:8">
      <c r="B22" s="65" t="s">
        <v>286</v>
      </c>
      <c r="C22" s="65" t="s">
        <v>102</v>
      </c>
      <c r="D22" s="65" t="s">
        <v>73</v>
      </c>
      <c r="E22" s="65" t="s">
        <v>293</v>
      </c>
      <c r="F22" s="92">
        <f t="shared" si="0"/>
        <v>15000</v>
      </c>
      <c r="G22" s="93">
        <v>0</v>
      </c>
      <c r="H22" s="94">
        <v>15000</v>
      </c>
    </row>
    <row r="23" ht="15" customHeight="1" spans="2:8">
      <c r="B23" s="65" t="s">
        <v>286</v>
      </c>
      <c r="C23" s="65" t="s">
        <v>294</v>
      </c>
      <c r="D23" s="65" t="s">
        <v>73</v>
      </c>
      <c r="E23" s="65" t="s">
        <v>165</v>
      </c>
      <c r="F23" s="92">
        <f t="shared" si="0"/>
        <v>1000</v>
      </c>
      <c r="G23" s="93">
        <v>0</v>
      </c>
      <c r="H23" s="94">
        <v>1000</v>
      </c>
    </row>
    <row r="24" ht="15" customHeight="1" spans="2:8">
      <c r="B24" s="65" t="s">
        <v>286</v>
      </c>
      <c r="C24" s="65" t="s">
        <v>295</v>
      </c>
      <c r="D24" s="65" t="s">
        <v>73</v>
      </c>
      <c r="E24" s="65" t="s">
        <v>296</v>
      </c>
      <c r="F24" s="92">
        <f t="shared" si="0"/>
        <v>13374.3</v>
      </c>
      <c r="G24" s="93">
        <v>0</v>
      </c>
      <c r="H24" s="92">
        <v>13374.3</v>
      </c>
    </row>
    <row r="25" ht="15" customHeight="1" spans="2:8">
      <c r="B25" s="65" t="s">
        <v>286</v>
      </c>
      <c r="C25" s="65" t="s">
        <v>297</v>
      </c>
      <c r="D25" s="65" t="s">
        <v>73</v>
      </c>
      <c r="E25" s="65" t="s">
        <v>298</v>
      </c>
      <c r="F25" s="92">
        <f t="shared" si="0"/>
        <v>73200</v>
      </c>
      <c r="G25" s="93">
        <v>0</v>
      </c>
      <c r="H25" s="94">
        <v>73200</v>
      </c>
    </row>
    <row r="26" ht="15" customHeight="1" spans="2:8">
      <c r="B26" s="65" t="s">
        <v>286</v>
      </c>
      <c r="C26" s="65" t="s">
        <v>100</v>
      </c>
      <c r="D26" s="65" t="s">
        <v>73</v>
      </c>
      <c r="E26" s="65" t="s">
        <v>166</v>
      </c>
      <c r="F26" s="92">
        <f t="shared" si="0"/>
        <v>56500</v>
      </c>
      <c r="G26" s="93">
        <v>0</v>
      </c>
      <c r="H26" s="94">
        <v>56500</v>
      </c>
    </row>
    <row r="27" ht="15" customHeight="1" spans="2:8">
      <c r="B27" s="65" t="s">
        <v>299</v>
      </c>
      <c r="C27" s="65" t="s">
        <v>100</v>
      </c>
      <c r="D27" s="65" t="s">
        <v>73</v>
      </c>
      <c r="E27" s="65" t="s">
        <v>300</v>
      </c>
      <c r="F27" s="92">
        <f t="shared" si="0"/>
        <v>80000</v>
      </c>
      <c r="G27" s="94">
        <v>80000</v>
      </c>
      <c r="H27" s="93">
        <v>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workbookViewId="0">
      <pane ySplit="5" topLeftCell="A6" activePane="bottomLeft" state="frozen"/>
      <selection/>
      <selection pane="bottomLeft" activeCell="E24" sqref="E24"/>
    </sheetView>
  </sheetViews>
  <sheetFormatPr defaultColWidth="10" defaultRowHeight="13.5" outlineLevelCol="6"/>
  <cols>
    <col min="1" max="1" width="1.53333333333333" customWidth="1"/>
    <col min="2" max="2" width="6.5" customWidth="1"/>
    <col min="3" max="3" width="7.25" customWidth="1"/>
    <col min="4" max="4" width="11.875" customWidth="1"/>
    <col min="5" max="5" width="33.125" customWidth="1"/>
    <col min="6" max="6" width="25.625" customWidth="1"/>
    <col min="7" max="7" width="1.53333333333333" customWidth="1"/>
    <col min="8" max="9" width="9.76666666666667" customWidth="1"/>
  </cols>
  <sheetData>
    <row r="1" ht="16.35" customHeight="1" spans="1:7">
      <c r="A1" s="52"/>
      <c r="B1" s="53"/>
      <c r="C1" s="53"/>
      <c r="D1" s="54"/>
      <c r="E1" s="54"/>
      <c r="F1" s="48" t="s">
        <v>301</v>
      </c>
      <c r="G1" s="59"/>
    </row>
    <row r="2" ht="22.8" customHeight="1" spans="1:7">
      <c r="A2" s="52"/>
      <c r="B2" s="56" t="s">
        <v>302</v>
      </c>
      <c r="C2" s="56"/>
      <c r="D2" s="56"/>
      <c r="E2" s="56"/>
      <c r="F2" s="56"/>
      <c r="G2" s="59" t="s">
        <v>3</v>
      </c>
    </row>
    <row r="3" ht="19.55" customHeight="1" spans="1:7">
      <c r="A3" s="57"/>
      <c r="B3" s="58" t="s">
        <v>5</v>
      </c>
      <c r="C3" s="58"/>
      <c r="D3" s="58"/>
      <c r="E3" s="58"/>
      <c r="F3" s="73" t="s">
        <v>6</v>
      </c>
      <c r="G3" s="74"/>
    </row>
    <row r="4" ht="24.4" customHeight="1" spans="1:7">
      <c r="A4" s="61"/>
      <c r="B4" s="60" t="s">
        <v>91</v>
      </c>
      <c r="C4" s="60"/>
      <c r="D4" s="60" t="s">
        <v>70</v>
      </c>
      <c r="E4" s="60" t="s">
        <v>71</v>
      </c>
      <c r="F4" s="60" t="s">
        <v>303</v>
      </c>
      <c r="G4" s="75"/>
    </row>
    <row r="5" ht="24.4" customHeight="1" spans="1:7">
      <c r="A5" s="61"/>
      <c r="B5" s="60" t="s">
        <v>92</v>
      </c>
      <c r="C5" s="60" t="s">
        <v>93</v>
      </c>
      <c r="D5" s="60"/>
      <c r="E5" s="60"/>
      <c r="F5" s="60"/>
      <c r="G5" s="76"/>
    </row>
    <row r="6" ht="22.8" customHeight="1" spans="1:7">
      <c r="A6" s="62"/>
      <c r="B6" s="60"/>
      <c r="C6" s="60"/>
      <c r="D6" s="60"/>
      <c r="E6" s="60" t="s">
        <v>72</v>
      </c>
      <c r="F6" s="63"/>
      <c r="G6" s="77"/>
    </row>
    <row r="7" ht="22.8" customHeight="1" spans="1:7">
      <c r="A7" s="61"/>
      <c r="B7" s="65"/>
      <c r="C7" s="65"/>
      <c r="D7" s="65"/>
      <c r="E7" s="65"/>
      <c r="F7" s="86"/>
      <c r="G7" s="75"/>
    </row>
    <row r="8" ht="22.8" customHeight="1" spans="1:7">
      <c r="A8" s="61"/>
      <c r="B8" s="87"/>
      <c r="C8" s="87"/>
      <c r="D8" s="87"/>
      <c r="E8" s="87"/>
      <c r="F8" s="87"/>
      <c r="G8" s="75"/>
    </row>
    <row r="9" ht="18" customHeight="1" spans="1:7">
      <c r="A9" s="84"/>
      <c r="B9" s="87"/>
      <c r="C9" s="87"/>
      <c r="D9" s="87"/>
      <c r="E9" s="87"/>
      <c r="F9" s="87"/>
      <c r="G9" s="85"/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mergeCells count="7">
    <mergeCell ref="B1:C1"/>
    <mergeCell ref="B2:F2"/>
    <mergeCell ref="B3:E3"/>
    <mergeCell ref="B4:C4"/>
    <mergeCell ref="D4:D5"/>
    <mergeCell ref="E4:E5"/>
    <mergeCell ref="F4:F5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31895</cp:lastModifiedBy>
  <dcterms:created xsi:type="dcterms:W3CDTF">2022-01-11T07:42:00Z</dcterms:created>
  <dcterms:modified xsi:type="dcterms:W3CDTF">2022-01-25T05:55:12Z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69A6AD84D38048B481F42A6E68062D2D</vt:lpwstr>
  </property>
</Properties>
</file>